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Höfuðb.sv\"/>
    </mc:Choice>
  </mc:AlternateContent>
  <xr:revisionPtr revIDLastSave="0" documentId="13_ncr:1_{56F50A40-9789-43E7-9F10-4B7E853D45AD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Z77" i="1" l="1"/>
  <c r="FZ71" i="1"/>
  <c r="FZ65" i="1"/>
  <c r="FZ57" i="1"/>
  <c r="FZ44" i="1"/>
  <c r="FZ23" i="1"/>
  <c r="FZ9" i="1"/>
  <c r="FZ9" i="3"/>
  <c r="FZ11" i="3" s="1"/>
  <c r="FY77" i="1" l="1"/>
  <c r="FY71" i="1"/>
  <c r="FY65" i="1"/>
  <c r="FY57" i="1"/>
  <c r="FY44" i="1"/>
  <c r="FY23" i="1"/>
  <c r="FY9" i="1"/>
  <c r="FY9" i="3"/>
  <c r="FY11" i="3" s="1"/>
  <c r="FX77" i="1" l="1"/>
  <c r="FX71" i="1"/>
  <c r="FX65" i="1"/>
  <c r="FX57" i="1"/>
  <c r="FX44" i="1"/>
  <c r="FX23" i="1"/>
  <c r="FX9" i="1"/>
  <c r="FX9" i="3"/>
  <c r="FX11" i="3" s="1"/>
  <c r="FW57" i="1" l="1"/>
  <c r="FW77" i="1"/>
  <c r="FW71" i="1"/>
  <c r="FW65" i="1"/>
  <c r="FW44" i="1"/>
  <c r="FW9" i="3"/>
  <c r="FW11" i="3" s="1"/>
  <c r="FW23" i="1"/>
  <c r="FW9" i="1"/>
  <c r="FV77" i="1" l="1"/>
  <c r="FV71" i="1"/>
  <c r="FV65" i="1"/>
  <c r="FV57" i="1"/>
  <c r="FV44" i="1"/>
  <c r="FV23" i="1"/>
  <c r="FV9" i="1"/>
  <c r="FV9" i="3"/>
  <c r="FV11" i="3" s="1"/>
  <c r="FU57" i="1" l="1"/>
  <c r="FU77" i="1"/>
  <c r="FU71" i="1"/>
  <c r="FU65" i="1"/>
  <c r="FU44" i="1"/>
  <c r="FU23" i="1"/>
  <c r="FU9" i="1"/>
  <c r="FU9" i="3"/>
  <c r="FU11" i="3" s="1"/>
  <c r="FR77" i="1" l="1"/>
  <c r="FS77" i="1"/>
  <c r="FT77" i="1"/>
  <c r="FR71" i="1"/>
  <c r="FS71" i="1"/>
  <c r="FT71" i="1"/>
  <c r="FR57" i="1"/>
  <c r="FS57" i="1"/>
  <c r="FT57" i="1"/>
  <c r="FR65" i="1"/>
  <c r="FS65" i="1"/>
  <c r="FT65" i="1"/>
  <c r="FR44" i="1"/>
  <c r="FS44" i="1"/>
  <c r="FT44" i="1"/>
  <c r="FR23" i="1"/>
  <c r="FS23" i="1"/>
  <c r="FT23" i="1"/>
  <c r="FR9" i="1"/>
  <c r="FS9" i="1"/>
  <c r="FT9" i="1"/>
  <c r="FT9" i="3"/>
  <c r="FT11" i="3" s="1"/>
  <c r="FS9" i="3"/>
  <c r="FS11" i="3" s="1"/>
  <c r="FR9" i="3"/>
  <c r="FR11" i="3" s="1"/>
  <c r="FN23" i="1" l="1"/>
  <c r="FO23" i="1"/>
  <c r="FP23" i="1"/>
  <c r="FQ23" i="1"/>
  <c r="FN77" i="1"/>
  <c r="FO77" i="1"/>
  <c r="FP77" i="1"/>
  <c r="FQ77" i="1"/>
  <c r="FN71" i="1"/>
  <c r="FO71" i="1"/>
  <c r="FP71" i="1"/>
  <c r="FQ71" i="1"/>
  <c r="FN65" i="1"/>
  <c r="FO65" i="1"/>
  <c r="FP65" i="1"/>
  <c r="FQ65" i="1"/>
  <c r="FN57" i="1"/>
  <c r="FO57" i="1"/>
  <c r="FP57" i="1"/>
  <c r="FQ57" i="1"/>
  <c r="FN44" i="1"/>
  <c r="FO44" i="1"/>
  <c r="FP44" i="1"/>
  <c r="FQ44" i="1"/>
  <c r="FN9" i="1"/>
  <c r="FO9" i="1"/>
  <c r="FP9" i="1"/>
  <c r="FQ9" i="1"/>
  <c r="FQ9" i="3"/>
  <c r="FQ11" i="3" s="1"/>
  <c r="FP9" i="3"/>
  <c r="FP11" i="3" s="1"/>
  <c r="FO9" i="3"/>
  <c r="FO11" i="3" s="1"/>
  <c r="FN9" i="3"/>
  <c r="FN11" i="3" s="1"/>
  <c r="FJ57" i="1" l="1"/>
  <c r="FK57" i="1"/>
  <c r="FL57" i="1"/>
  <c r="FM57" i="1"/>
  <c r="FJ77" i="1"/>
  <c r="FK77" i="1"/>
  <c r="FL77" i="1"/>
  <c r="FM77" i="1"/>
  <c r="FJ71" i="1"/>
  <c r="FK71" i="1"/>
  <c r="FL71" i="1"/>
  <c r="FM71" i="1"/>
  <c r="FJ65" i="1"/>
  <c r="FK65" i="1"/>
  <c r="FL65" i="1"/>
  <c r="FM65" i="1"/>
  <c r="FJ44" i="1"/>
  <c r="FK44" i="1"/>
  <c r="FL44" i="1"/>
  <c r="FM44" i="1"/>
  <c r="FM9" i="3"/>
  <c r="FM11" i="3" s="1"/>
  <c r="FL9" i="3"/>
  <c r="FL11" i="3" s="1"/>
  <c r="FK9" i="3"/>
  <c r="FK11" i="3" s="1"/>
  <c r="FJ9" i="3"/>
  <c r="FJ11" i="3" s="1"/>
  <c r="FJ23" i="1" l="1"/>
  <c r="FK23" i="1"/>
  <c r="FL23" i="1"/>
  <c r="FM23" i="1"/>
  <c r="FJ9" i="1"/>
  <c r="FK9" i="1"/>
  <c r="FL9" i="1"/>
  <c r="FM9" i="1"/>
  <c r="FI77" i="1" l="1"/>
  <c r="FI71" i="1"/>
  <c r="FI65" i="1"/>
  <c r="FI57" i="1"/>
  <c r="FI44" i="1"/>
  <c r="FI23" i="1"/>
  <c r="FI9" i="1"/>
  <c r="FI9" i="3"/>
  <c r="FI11" i="3" s="1"/>
  <c r="FG23" i="1" l="1"/>
  <c r="FF23" i="1"/>
  <c r="FH9" i="3" l="1"/>
  <c r="FH11" i="3" s="1"/>
  <c r="FG9" i="3"/>
  <c r="FG11" i="3" s="1"/>
  <c r="FF9" i="3"/>
  <c r="FF11" i="3" s="1"/>
  <c r="FH77" i="1"/>
  <c r="FH71" i="1"/>
  <c r="FH65" i="1"/>
  <c r="FH57" i="1"/>
  <c r="FG57" i="1"/>
  <c r="FG65" i="1" s="1"/>
  <c r="FG71" i="1" s="1"/>
  <c r="FG77" i="1" s="1"/>
  <c r="FF57" i="1"/>
  <c r="FF65" i="1" s="1"/>
  <c r="FF71" i="1" s="1"/>
  <c r="FF77" i="1" s="1"/>
  <c r="FG44" i="1"/>
  <c r="FF44" i="1"/>
  <c r="FH44" i="1"/>
  <c r="FH23" i="1"/>
  <c r="FH9" i="1"/>
  <c r="FG9" i="1"/>
  <c r="FF9" i="1"/>
  <c r="FE57" i="1" l="1"/>
  <c r="FE65" i="1" s="1"/>
  <c r="FE71" i="1" s="1"/>
  <c r="FE77" i="1" s="1"/>
  <c r="FE44" i="1"/>
  <c r="FE23" i="1"/>
  <c r="FE9" i="1"/>
  <c r="FE9" i="3"/>
  <c r="FE11" i="3" s="1"/>
  <c r="FD77" i="1" l="1"/>
  <c r="FD71" i="1"/>
  <c r="FD65" i="1"/>
  <c r="FD57" i="1"/>
  <c r="FD44" i="1"/>
  <c r="FD23" i="1"/>
  <c r="FD9" i="1"/>
  <c r="FD9" i="3"/>
  <c r="FD11" i="3" s="1"/>
  <c r="FC9" i="3"/>
  <c r="FC11" i="3" s="1"/>
  <c r="FB9" i="3"/>
  <c r="FB11" i="3" s="1"/>
  <c r="FA9" i="3"/>
  <c r="FA11" i="3" s="1"/>
  <c r="EZ9" i="3"/>
  <c r="EZ11" i="3" s="1"/>
  <c r="EY9" i="3"/>
  <c r="EY11" i="3" s="1"/>
  <c r="EX9" i="3"/>
  <c r="EX11" i="3" s="1"/>
  <c r="EX57" i="1" l="1"/>
  <c r="EY57" i="1"/>
  <c r="EZ57" i="1"/>
  <c r="FA57" i="1"/>
  <c r="FB57" i="1"/>
  <c r="FC57" i="1"/>
  <c r="EX77" i="1"/>
  <c r="EY77" i="1"/>
  <c r="EZ77" i="1"/>
  <c r="FA77" i="1"/>
  <c r="FB77" i="1"/>
  <c r="FC77" i="1"/>
  <c r="EX71" i="1"/>
  <c r="EY71" i="1"/>
  <c r="EZ71" i="1"/>
  <c r="FA71" i="1"/>
  <c r="FB71" i="1"/>
  <c r="FC71" i="1"/>
  <c r="EX65" i="1"/>
  <c r="EY65" i="1"/>
  <c r="EZ65" i="1"/>
  <c r="FA65" i="1"/>
  <c r="FB65" i="1"/>
  <c r="FC65" i="1"/>
  <c r="EX44" i="1"/>
  <c r="EY44" i="1"/>
  <c r="EZ44" i="1"/>
  <c r="FA44" i="1"/>
  <c r="FB44" i="1"/>
  <c r="FC44" i="1"/>
  <c r="EX23" i="1"/>
  <c r="EY23" i="1"/>
  <c r="EZ23" i="1"/>
  <c r="FA23" i="1"/>
  <c r="FB23" i="1"/>
  <c r="FC23" i="1"/>
  <c r="EX9" i="1"/>
  <c r="EY9" i="1"/>
  <c r="EZ9" i="1"/>
  <c r="FA9" i="1"/>
  <c r="FB9" i="1"/>
  <c r="FC9" i="1"/>
  <c r="EW9" i="3" l="1"/>
  <c r="EW11" i="3" s="1"/>
  <c r="EV9" i="3"/>
  <c r="EV11" i="3" s="1"/>
  <c r="EU9" i="3"/>
  <c r="EU11" i="3" s="1"/>
  <c r="ET9" i="3"/>
  <c r="ET11" i="3" s="1"/>
  <c r="ET57" i="1"/>
  <c r="EU57" i="1"/>
  <c r="EV57" i="1"/>
  <c r="EW57" i="1"/>
  <c r="ET77" i="1"/>
  <c r="EU77" i="1"/>
  <c r="EV77" i="1"/>
  <c r="EW77" i="1"/>
  <c r="ET71" i="1"/>
  <c r="EU71" i="1"/>
  <c r="EV71" i="1"/>
  <c r="EW71" i="1"/>
  <c r="ET65" i="1"/>
  <c r="EU65" i="1"/>
  <c r="EV65" i="1"/>
  <c r="EW65" i="1"/>
  <c r="ET44" i="1"/>
  <c r="EU44" i="1"/>
  <c r="EV44" i="1"/>
  <c r="EW44" i="1"/>
  <c r="ET23" i="1"/>
  <c r="EU23" i="1"/>
  <c r="EV23" i="1"/>
  <c r="EW23" i="1"/>
  <c r="ET9" i="1"/>
  <c r="EU9" i="1"/>
  <c r="EV9" i="1"/>
  <c r="EW9" i="1"/>
  <c r="ES77" i="1" l="1"/>
  <c r="ES71" i="1"/>
  <c r="ES65" i="1"/>
  <c r="ES57" i="1"/>
  <c r="ES44" i="1"/>
  <c r="ES23" i="1"/>
  <c r="ES9" i="1"/>
  <c r="ES11" i="3"/>
  <c r="ES9" i="3"/>
  <c r="EN57" i="1" l="1"/>
  <c r="EO57" i="1"/>
  <c r="EP57" i="1"/>
  <c r="EQ57" i="1"/>
  <c r="ER57" i="1"/>
  <c r="EN77" i="1"/>
  <c r="EO77" i="1"/>
  <c r="EP77" i="1"/>
  <c r="EQ77" i="1"/>
  <c r="ER77" i="1"/>
  <c r="EN71" i="1"/>
  <c r="EO71" i="1"/>
  <c r="EP71" i="1"/>
  <c r="EQ71" i="1"/>
  <c r="ER71" i="1"/>
  <c r="EN65" i="1"/>
  <c r="EO65" i="1"/>
  <c r="EP65" i="1"/>
  <c r="EQ65" i="1"/>
  <c r="ER65" i="1"/>
  <c r="EN44" i="1"/>
  <c r="EO44" i="1"/>
  <c r="EP44" i="1"/>
  <c r="EQ44" i="1"/>
  <c r="ER44" i="1"/>
  <c r="EN23" i="1"/>
  <c r="EO23" i="1"/>
  <c r="EP23" i="1"/>
  <c r="EQ23" i="1"/>
  <c r="ER23" i="1"/>
  <c r="EN9" i="1"/>
  <c r="EO9" i="1"/>
  <c r="EP9" i="1"/>
  <c r="EQ9" i="1"/>
  <c r="ER9" i="1"/>
  <c r="ER9" i="3"/>
  <c r="ER11" i="3" s="1"/>
  <c r="EQ9" i="3"/>
  <c r="EQ11" i="3" s="1"/>
  <c r="EP9" i="3"/>
  <c r="EP11" i="3" s="1"/>
  <c r="EO9" i="3"/>
  <c r="EO11" i="3" s="1"/>
  <c r="EN9" i="3"/>
  <c r="EN11" i="3" s="1"/>
  <c r="EM9" i="3" l="1"/>
  <c r="EM11" i="3" s="1"/>
  <c r="EL9" i="3"/>
  <c r="EL11" i="3" s="1"/>
  <c r="EL57" i="1"/>
  <c r="EM57" i="1"/>
  <c r="EL77" i="1"/>
  <c r="EM77" i="1"/>
  <c r="EL71" i="1"/>
  <c r="EM71" i="1"/>
  <c r="EL65" i="1"/>
  <c r="EM65" i="1"/>
  <c r="EL44" i="1"/>
  <c r="EM44" i="1"/>
  <c r="EL23" i="1"/>
  <c r="EM23" i="1"/>
  <c r="EL9" i="1"/>
  <c r="EM9" i="1"/>
  <c r="EK44" i="1" l="1"/>
  <c r="EJ44" i="1"/>
  <c r="EI44" i="1"/>
  <c r="EH44" i="1"/>
  <c r="EG44" i="1"/>
  <c r="EF44" i="1"/>
  <c r="EE44" i="1"/>
  <c r="ED44" i="1"/>
  <c r="EC44" i="1"/>
  <c r="EB44" i="1"/>
  <c r="EA44" i="1"/>
  <c r="EE57" i="1"/>
  <c r="EF57" i="1"/>
  <c r="EG57" i="1"/>
  <c r="EH57" i="1"/>
  <c r="EI57" i="1"/>
  <c r="EJ57" i="1"/>
  <c r="EK57" i="1"/>
  <c r="EE77" i="1"/>
  <c r="EF77" i="1"/>
  <c r="EG77" i="1"/>
  <c r="EH77" i="1"/>
  <c r="EI77" i="1"/>
  <c r="EJ77" i="1"/>
  <c r="EK77" i="1"/>
  <c r="EE71" i="1"/>
  <c r="EF71" i="1"/>
  <c r="EG71" i="1"/>
  <c r="EH71" i="1"/>
  <c r="EI71" i="1"/>
  <c r="EJ71" i="1"/>
  <c r="EK71" i="1"/>
  <c r="EE65" i="1"/>
  <c r="EF65" i="1"/>
  <c r="EG65" i="1"/>
  <c r="EH65" i="1"/>
  <c r="EI65" i="1"/>
  <c r="EJ65" i="1"/>
  <c r="EK65" i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E23" i="1"/>
  <c r="EF23" i="1"/>
  <c r="EG23" i="1"/>
  <c r="EH23" i="1"/>
  <c r="EI23" i="1"/>
  <c r="EJ23" i="1"/>
  <c r="EK23" i="1"/>
  <c r="EE9" i="1"/>
  <c r="EF9" i="1"/>
  <c r="EG9" i="1"/>
  <c r="EH9" i="1"/>
  <c r="EI9" i="1"/>
  <c r="EJ9" i="1"/>
  <c r="EK9" i="1"/>
  <c r="EA57" i="1" l="1"/>
  <c r="EB57" i="1"/>
  <c r="EC57" i="1"/>
  <c r="ED57" i="1"/>
  <c r="EA77" i="1"/>
  <c r="EB77" i="1"/>
  <c r="EC77" i="1"/>
  <c r="ED77" i="1"/>
  <c r="EA71" i="1"/>
  <c r="EB71" i="1"/>
  <c r="EC71" i="1"/>
  <c r="ED71" i="1"/>
  <c r="EA65" i="1"/>
  <c r="EB65" i="1"/>
  <c r="EC65" i="1"/>
  <c r="ED65" i="1"/>
  <c r="ED23" i="1"/>
  <c r="EB23" i="1"/>
  <c r="EC23" i="1"/>
  <c r="EA23" i="1"/>
  <c r="EA9" i="1"/>
  <c r="EB9" i="1"/>
  <c r="EC9" i="1"/>
  <c r="ED9" i="1"/>
  <c r="ED9" i="3" l="1"/>
  <c r="ED11" i="3" s="1"/>
  <c r="EC9" i="3"/>
  <c r="EC11" i="3" s="1"/>
  <c r="EB9" i="3"/>
  <c r="EB11" i="3" s="1"/>
  <c r="EA9" i="3"/>
  <c r="EA11" i="3" s="1"/>
  <c r="DZ9" i="3" l="1"/>
  <c r="DZ11" i="3" s="1"/>
  <c r="DZ57" i="1"/>
  <c r="DZ77" i="1"/>
  <c r="DZ71" i="1"/>
  <c r="DZ65" i="1"/>
  <c r="DZ44" i="1"/>
  <c r="DZ23" i="1"/>
  <c r="DZ9" i="1"/>
  <c r="DP57" i="1" l="1"/>
  <c r="DQ57" i="1"/>
  <c r="DR57" i="1"/>
  <c r="DS57" i="1"/>
  <c r="DT57" i="1"/>
  <c r="DU57" i="1"/>
  <c r="DV57" i="1"/>
  <c r="DW57" i="1"/>
  <c r="DX57" i="1"/>
  <c r="DY57" i="1"/>
  <c r="DP65" i="1"/>
  <c r="DQ65" i="1"/>
  <c r="DR65" i="1"/>
  <c r="DS65" i="1"/>
  <c r="DT65" i="1"/>
  <c r="DU65" i="1"/>
  <c r="DV65" i="1"/>
  <c r="DW65" i="1"/>
  <c r="DX65" i="1"/>
  <c r="DY65" i="1"/>
  <c r="DP77" i="1"/>
  <c r="DQ77" i="1"/>
  <c r="DR77" i="1"/>
  <c r="DS77" i="1"/>
  <c r="DT77" i="1"/>
  <c r="DU77" i="1"/>
  <c r="DV77" i="1"/>
  <c r="DW77" i="1"/>
  <c r="DX77" i="1"/>
  <c r="DY77" i="1"/>
  <c r="DP71" i="1"/>
  <c r="DQ71" i="1"/>
  <c r="DR71" i="1"/>
  <c r="DS71" i="1"/>
  <c r="DT71" i="1"/>
  <c r="DU71" i="1"/>
  <c r="DV71" i="1"/>
  <c r="DW71" i="1"/>
  <c r="DX71" i="1"/>
  <c r="DY71" i="1"/>
  <c r="DP44" i="1"/>
  <c r="DQ44" i="1"/>
  <c r="DR44" i="1"/>
  <c r="DS44" i="1"/>
  <c r="DT44" i="1"/>
  <c r="DU44" i="1"/>
  <c r="DV44" i="1"/>
  <c r="DW44" i="1"/>
  <c r="DX44" i="1"/>
  <c r="DY44" i="1"/>
  <c r="DP23" i="1"/>
  <c r="DQ23" i="1"/>
  <c r="DR23" i="1"/>
  <c r="DS23" i="1"/>
  <c r="DT23" i="1"/>
  <c r="DU23" i="1"/>
  <c r="DV23" i="1"/>
  <c r="DW23" i="1"/>
  <c r="DX23" i="1"/>
  <c r="DY23" i="1"/>
  <c r="DP9" i="1"/>
  <c r="DQ9" i="1"/>
  <c r="DR9" i="1"/>
  <c r="DS9" i="1"/>
  <c r="DT9" i="1"/>
  <c r="DU9" i="1"/>
  <c r="DV9" i="1"/>
  <c r="DW9" i="1"/>
  <c r="DX9" i="1"/>
  <c r="DY9" i="1"/>
  <c r="DY11" i="3"/>
  <c r="DX11" i="3"/>
  <c r="DP11" i="3"/>
  <c r="DY9" i="3"/>
  <c r="DX9" i="3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O77" i="1" l="1"/>
  <c r="DO71" i="1"/>
  <c r="DO65" i="1"/>
  <c r="DO57" i="1"/>
  <c r="DO44" i="1"/>
  <c r="DO23" i="1"/>
  <c r="DO9" i="1"/>
  <c r="DO9" i="3"/>
  <c r="DO11" i="3" s="1"/>
  <c r="DK77" i="1"/>
  <c r="DL77" i="1"/>
  <c r="DM77" i="1"/>
  <c r="DN77" i="1"/>
  <c r="DK71" i="1"/>
  <c r="DL71" i="1"/>
  <c r="DM71" i="1"/>
  <c r="DN71" i="1"/>
  <c r="DK65" i="1"/>
  <c r="DL65" i="1"/>
  <c r="DM65" i="1"/>
  <c r="DN65" i="1"/>
  <c r="DK57" i="1"/>
  <c r="DL57" i="1"/>
  <c r="DM57" i="1"/>
  <c r="DN57" i="1"/>
  <c r="DK44" i="1"/>
  <c r="DL44" i="1"/>
  <c r="DM44" i="1"/>
  <c r="DN44" i="1"/>
  <c r="DK23" i="1"/>
  <c r="DL23" i="1"/>
  <c r="DM23" i="1"/>
  <c r="DN23" i="1"/>
  <c r="DK9" i="1"/>
  <c r="DL9" i="1"/>
  <c r="DM9" i="1"/>
  <c r="DN9" i="1"/>
  <c r="DN9" i="3"/>
  <c r="DN11" i="3" s="1"/>
  <c r="DM9" i="3"/>
  <c r="DM11" i="3" s="1"/>
  <c r="DL9" i="3"/>
  <c r="DL11" i="3" s="1"/>
  <c r="DK9" i="3"/>
  <c r="DK11" i="3" s="1"/>
  <c r="DJ9" i="3" l="1"/>
  <c r="DJ11" i="3" s="1"/>
  <c r="DI9" i="3"/>
  <c r="DI11" i="3" s="1"/>
  <c r="DH9" i="3"/>
  <c r="DH11" i="3" s="1"/>
  <c r="DH77" i="1"/>
  <c r="DI77" i="1"/>
  <c r="DJ77" i="1"/>
  <c r="DH71" i="1"/>
  <c r="DI71" i="1"/>
  <c r="DJ71" i="1"/>
  <c r="DH65" i="1"/>
  <c r="DI65" i="1"/>
  <c r="DJ65" i="1"/>
  <c r="DH57" i="1"/>
  <c r="DI57" i="1"/>
  <c r="DJ57" i="1"/>
  <c r="DH44" i="1"/>
  <c r="DI44" i="1"/>
  <c r="DJ44" i="1"/>
  <c r="DH23" i="1"/>
  <c r="DI23" i="1"/>
  <c r="DJ23" i="1"/>
  <c r="DH9" i="1"/>
  <c r="DI9" i="1"/>
  <c r="DJ9" i="1"/>
  <c r="DC77" i="1"/>
  <c r="DD77" i="1"/>
  <c r="DE77" i="1"/>
  <c r="DF77" i="1"/>
  <c r="DG77" i="1"/>
  <c r="DC71" i="1"/>
  <c r="DD71" i="1"/>
  <c r="DE71" i="1"/>
  <c r="DF71" i="1"/>
  <c r="DG71" i="1"/>
  <c r="DC65" i="1"/>
  <c r="DD65" i="1"/>
  <c r="DE65" i="1"/>
  <c r="DF65" i="1"/>
  <c r="DG65" i="1"/>
  <c r="DC57" i="1"/>
  <c r="DD57" i="1"/>
  <c r="DE57" i="1"/>
  <c r="DF57" i="1"/>
  <c r="DG57" i="1"/>
  <c r="DC44" i="1"/>
  <c r="DD44" i="1"/>
  <c r="DE44" i="1"/>
  <c r="DF44" i="1"/>
  <c r="DG44" i="1"/>
  <c r="DF23" i="1"/>
  <c r="DG23" i="1"/>
  <c r="DC23" i="1"/>
  <c r="DD23" i="1"/>
  <c r="DE23" i="1"/>
  <c r="DC9" i="1"/>
  <c r="DD9" i="1"/>
  <c r="DE9" i="1"/>
  <c r="DF9" i="1"/>
  <c r="DG9" i="1"/>
  <c r="DG9" i="3"/>
  <c r="DG11" i="3" s="1"/>
  <c r="DF9" i="3"/>
  <c r="DF11" i="3" s="1"/>
  <c r="DE9" i="3"/>
  <c r="DE11" i="3" s="1"/>
  <c r="DD9" i="3"/>
  <c r="DD11" i="3" s="1"/>
  <c r="DC9" i="3"/>
  <c r="DC11" i="3" s="1"/>
  <c r="CU77" i="1" l="1"/>
  <c r="CV77" i="1"/>
  <c r="CW77" i="1"/>
  <c r="CX77" i="1"/>
  <c r="CY77" i="1"/>
  <c r="CZ77" i="1"/>
  <c r="DA77" i="1"/>
  <c r="CU71" i="1"/>
  <c r="CV71" i="1"/>
  <c r="CW71" i="1"/>
  <c r="CX71" i="1"/>
  <c r="CY71" i="1"/>
  <c r="CZ71" i="1"/>
  <c r="DA71" i="1"/>
  <c r="CU65" i="1"/>
  <c r="CV65" i="1"/>
  <c r="CW65" i="1"/>
  <c r="CX65" i="1"/>
  <c r="CY65" i="1"/>
  <c r="CZ65" i="1"/>
  <c r="DA65" i="1"/>
  <c r="CU57" i="1"/>
  <c r="CV57" i="1"/>
  <c r="CW57" i="1"/>
  <c r="CX57" i="1"/>
  <c r="CY57" i="1"/>
  <c r="CZ57" i="1"/>
  <c r="DA57" i="1"/>
  <c r="CU44" i="1"/>
  <c r="CV44" i="1"/>
  <c r="CW44" i="1"/>
  <c r="CX44" i="1"/>
  <c r="CY44" i="1"/>
  <c r="CZ44" i="1"/>
  <c r="DA44" i="1"/>
  <c r="CU9" i="1"/>
  <c r="CV9" i="1"/>
  <c r="CW9" i="1"/>
  <c r="CX9" i="1"/>
  <c r="CY9" i="1"/>
  <c r="CZ9" i="1"/>
  <c r="DA9" i="1"/>
  <c r="CU23" i="1"/>
  <c r="CV23" i="1"/>
  <c r="CW23" i="1"/>
  <c r="CX23" i="1"/>
  <c r="CY23" i="1"/>
  <c r="CZ23" i="1"/>
  <c r="DA23" i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T77" i="1" l="1"/>
  <c r="DB77" i="1"/>
  <c r="CT71" i="1"/>
  <c r="CT65" i="1"/>
  <c r="CT57" i="1"/>
  <c r="CT44" i="1"/>
  <c r="CT23" i="1"/>
  <c r="CT9" i="1"/>
  <c r="CU9" i="3"/>
  <c r="CU11" i="3" s="1"/>
  <c r="CT9" i="3"/>
  <c r="CT11" i="3" s="1"/>
  <c r="CS76" i="1" l="1"/>
  <c r="CS71" i="1"/>
  <c r="CS65" i="1"/>
  <c r="CS57" i="1"/>
  <c r="CS44" i="1"/>
  <c r="CS23" i="1"/>
  <c r="CS9" i="1"/>
  <c r="CS9" i="3"/>
  <c r="CS11" i="3" s="1"/>
  <c r="CR76" i="1"/>
  <c r="CR71" i="1"/>
  <c r="CR65" i="1"/>
  <c r="CR57" i="1"/>
  <c r="CR44" i="1"/>
  <c r="CR23" i="1"/>
  <c r="CR9" i="1"/>
  <c r="CQ76" i="1"/>
  <c r="CQ71" i="1"/>
  <c r="CQ65" i="1"/>
  <c r="CQ57" i="1"/>
  <c r="CQ44" i="1"/>
  <c r="CQ23" i="1"/>
  <c r="CQ9" i="1"/>
  <c r="CR9" i="3"/>
  <c r="CR11" i="3" s="1"/>
  <c r="CP76" i="1"/>
  <c r="CO76" i="1"/>
  <c r="CN76" i="1"/>
  <c r="CN65" i="1"/>
  <c r="CO65" i="1"/>
  <c r="CN71" i="1"/>
  <c r="CO71" i="1"/>
  <c r="CN57" i="1"/>
  <c r="CO5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D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DB23" i="1"/>
  <c r="CN9" i="1"/>
  <c r="CO9" i="1"/>
  <c r="CP71" i="1"/>
  <c r="CP65" i="1"/>
  <c r="CP57" i="1"/>
  <c r="CP9" i="1"/>
  <c r="CQ9" i="3"/>
  <c r="CQ11" i="3" s="1"/>
  <c r="CM76" i="1"/>
  <c r="CM71" i="1"/>
  <c r="CM65" i="1"/>
  <c r="CM57" i="1"/>
  <c r="CM9" i="1"/>
  <c r="CP9" i="3"/>
  <c r="CP11" i="3" s="1"/>
  <c r="CO9" i="3"/>
  <c r="CO11" i="3" s="1"/>
  <c r="CN9" i="3"/>
  <c r="CN11" i="3" s="1"/>
  <c r="CM9" i="3" l="1"/>
  <c r="CM11" i="3" s="1"/>
  <c r="CL76" i="1"/>
  <c r="CL71" i="1"/>
  <c r="CL65" i="1"/>
  <c r="CL57" i="1"/>
  <c r="CL9" i="1"/>
  <c r="CL9" i="3"/>
  <c r="CL11" i="3" s="1"/>
  <c r="CK76" i="1"/>
  <c r="CK71" i="1"/>
  <c r="CK65" i="1"/>
  <c r="CK57" i="1"/>
  <c r="CK9" i="1"/>
  <c r="CK9" i="3"/>
  <c r="CK11" i="3" s="1"/>
  <c r="CJ9" i="3"/>
  <c r="CJ11" i="3" s="1"/>
  <c r="CI9" i="3"/>
  <c r="CI11" i="3" s="1"/>
  <c r="CH9" i="3"/>
  <c r="CG9" i="3"/>
  <c r="CF9" i="3"/>
  <c r="CJ76" i="1"/>
  <c r="CJ71" i="1"/>
  <c r="CJ65" i="1"/>
  <c r="CJ57" i="1"/>
  <c r="CJ9" i="1"/>
  <c r="CI76" i="1"/>
  <c r="CI71" i="1"/>
  <c r="CI65" i="1"/>
  <c r="CI57" i="1"/>
  <c r="CI9" i="1"/>
  <c r="CH76" i="1"/>
  <c r="CH71" i="1"/>
  <c r="CH65" i="1"/>
  <c r="CH57" i="1"/>
  <c r="CH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DB9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DB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DB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DB57" i="1"/>
  <c r="CH11" i="3" l="1"/>
  <c r="C9" i="3" l="1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11" i="3"/>
  <c r="CG11" i="3"/>
  <c r="B9" i="3"/>
  <c r="B11" i="3" s="1"/>
</calcChain>
</file>

<file path=xl/sharedStrings.xml><?xml version="1.0" encoding="utf-8"?>
<sst xmlns="http://schemas.openxmlformats.org/spreadsheetml/2006/main" count="282" uniqueCount="165">
  <si>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</si>
  <si>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</si>
  <si>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</si>
  <si>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</si>
  <si>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</si>
  <si>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</si>
  <si>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</si>
  <si>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</si>
  <si>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</si>
  <si>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</si>
  <si>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</si>
  <si>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</si>
  <si>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</si>
  <si>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</si>
  <si>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</si>
  <si>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</si>
  <si>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</si>
  <si>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</si>
  <si>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</si>
  <si>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</si>
  <si>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</si>
  <si>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</si>
  <si>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</si>
  <si>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</si>
  <si>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</si>
  <si>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</si>
  <si>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</si>
  <si>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</si>
  <si>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</si>
  <si>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</si>
  <si>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</si>
  <si>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</si>
  <si>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</si>
  <si>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</si>
  <si>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</si>
  <si>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</si>
  <si>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</si>
  <si>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</si>
  <si>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</si>
  <si>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</si>
  <si>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</si>
  <si>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</si>
  <si>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</si>
  <si>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Alls 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</si>
  <si>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</si>
  <si>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</si>
  <si>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</si>
  <si>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</si>
  <si>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</si>
  <si>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</si>
  <si>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</si>
  <si>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</si>
  <si>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</si>
  <si>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200212</t>
  </si>
  <si>
    <t>200301</t>
  </si>
  <si>
    <t>200302</t>
  </si>
  <si>
    <t>200303</t>
  </si>
  <si>
    <t>200304</t>
  </si>
  <si>
    <t>200310</t>
  </si>
  <si>
    <t>200311</t>
  </si>
  <si>
    <t>200312</t>
  </si>
  <si>
    <t>200401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</si>
  <si>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</si>
  <si>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</si>
  <si>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</si>
  <si>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</si>
  <si>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</si>
  <si>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</si>
  <si>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</si>
  <si>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</si>
  <si>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</si>
  <si>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</si>
  <si>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200503</t>
  </si>
  <si>
    <t>200504</t>
  </si>
  <si>
    <t>200505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</si>
  <si>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</si>
  <si>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</si>
  <si>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</si>
  <si>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</si>
  <si>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</si>
  <si>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</si>
  <si>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</si>
  <si>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</si>
  <si>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</si>
  <si>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</si>
  <si>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200802</t>
  </si>
  <si>
    <t>200803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</si>
  <si>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</si>
  <si>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</si>
  <si>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</si>
  <si>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</si>
  <si>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</si>
  <si>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</si>
  <si>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</si>
  <si>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</si>
  <si>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</si>
  <si>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</si>
  <si>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</si>
  <si>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</si>
  <si>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</si>
  <si>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</si>
  <si>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</si>
  <si>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</si>
  <si>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</si>
  <si>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</si>
  <si>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</si>
  <si>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</si>
  <si>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</si>
  <si>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</si>
  <si>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</si>
  <si>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</si>
  <si>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201107</t>
  </si>
  <si>
    <t>201108</t>
  </si>
  <si>
    <t>201109</t>
  </si>
  <si>
    <t>201110</t>
  </si>
  <si>
    <t>201111</t>
  </si>
  <si>
    <t>201112</t>
  </si>
  <si>
    <t>Vinnuaflið er áætlað út frá íbúafjöldanum og atvinnuþátttöku á höfuðborgarsvæðinu.</t>
  </si>
  <si>
    <t>Kjósarhreppur- fjöldi atvinnulausra í lok mánaðar</t>
  </si>
  <si>
    <t>200506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</si>
  <si>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</si>
  <si>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</si>
  <si>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</si>
  <si>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</si>
  <si>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</si>
  <si>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</si>
  <si>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</si>
  <si>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</si>
  <si>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</si>
  <si>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</si>
  <si>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1.stjórn</t>
  </si>
  <si>
    <t>2.sérfr</t>
  </si>
  <si>
    <t>3.sérmennt</t>
  </si>
  <si>
    <t>4.skrifst</t>
  </si>
  <si>
    <t>51.þjónustu</t>
  </si>
  <si>
    <t>52.sölu-afgr</t>
  </si>
  <si>
    <t>6.bændur-fiski</t>
  </si>
  <si>
    <t>7.iðnaðar</t>
  </si>
  <si>
    <t>9.verka</t>
  </si>
  <si>
    <t>Kjósarhreppur - fjöldi atvinnulausra í lok mánaðar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</si>
  <si>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</si>
  <si>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</si>
  <si>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</si>
  <si>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</si>
  <si>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</si>
  <si>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14.Félög/menning/pers. þj.</t>
  </si>
  <si>
    <t>17.Heilbr./félagsþj</t>
  </si>
  <si>
    <t>11. Fjármál og tryggingar</t>
  </si>
  <si>
    <t>*Sv.fél.lögh.frá jan.2014</t>
  </si>
  <si>
    <t>**18-69 ára frá jan.2014</t>
  </si>
  <si>
    <t>Atvinnulausir - allir*</t>
  </si>
  <si>
    <t>16-19 ára**</t>
  </si>
  <si>
    <t>05.Veitur og endurv.</t>
  </si>
  <si>
    <t>8.vélafólk</t>
  </si>
  <si>
    <t>*18-69 ára frá jan.2014</t>
  </si>
  <si>
    <t>Íbúafj. 16-69 ára*</t>
  </si>
  <si>
    <t xml:space="preserve">Íbúafjöldi skv. Hagstofu, notuð er tala um íbúafjölda 1. jan. ár hvert fyrir 6 mánuði fyrir og eftir (júlí -des-jan-júní) </t>
  </si>
  <si>
    <t>Atvinnuþátttaka á höfuðborgarsvæðinu í heild, skv. Hagstofu. 2000-2002 er um árstölur að ræða, frá 2003 ársfjórðungslegartölur, sem er nákvæmara vegna mikilla sveiflna milli árstíða.</t>
  </si>
  <si>
    <t xml:space="preserve">Atvinnuleysið er reiknað út frá fjölda atvinnulausra deilt með áætluðu vinnuafli. </t>
  </si>
  <si>
    <t>**Ath.  Atvinnuþátttaka er frá og með 3.ársfj.  2014 m.v. aldursbilið 18-69 ára á höfuðborgarsvæðinu</t>
  </si>
  <si>
    <t>Áætluð atv.þátttaka**</t>
  </si>
  <si>
    <t>Atvinnulausir - allir</t>
  </si>
  <si>
    <t>Íbúafj. 16-69 ára</t>
  </si>
  <si>
    <t>Atvinnuþáttt. Hagst.</t>
  </si>
  <si>
    <t>15. Opinber stjórnsýsla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</si>
</sst>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0" fillId="0" borderId="6" xfId="0" applyNumberFormat="1" applyFont="1" applyBorder="1"/>
    <xf numFmtId="0" fontId="1" fillId="2" borderId="0" xfId="0" applyFont="1" applyFill="1"/>
    <xf numFmtId="0" fontId="0" fillId="0" borderId="3" xfId="0" applyFont="1" applyFill="1" applyBorder="1"/>
    <xf numFmtId="166" fontId="0" fillId="0" borderId="0" xfId="0" applyNumberFormat="1"/>
    <xf numFmtId="0" fontId="0" fillId="0" borderId="5" xfId="0" applyBorder="1"/>
    <xf numFmtId="0" fontId="0" fillId="0" borderId="0" xfId="0" applyFill="1" applyBorder="1"/>
    <xf numFmtId="3" fontId="0" fillId="0" borderId="3" xfId="0" applyNumberFormat="1" applyBorder="1"/>
    <xf numFmtId="0" fontId="7" fillId="0" borderId="0" xfId="0" applyFont="1"/>
    <xf numFmtId="0" fontId="1" fillId="2" borderId="2" xfId="0" applyFont="1" applyFill="1" applyBorder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7" xfId="0" applyFont="1" applyBorder="1"/>
    <xf numFmtId="3" fontId="0" fillId="0" borderId="4" xfId="0" applyNumberFormat="1" applyBorder="1"/>
    <xf numFmtId="0" fontId="3" fillId="0" borderId="8" xfId="0" applyFont="1" applyBorder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Kjósarhreppi frá</a:t>
            </a:r>
          </a:p>
          <a:p>
            <a:pPr>
              <a:defRPr sz="1400"/>
            </a:pPr>
            <a:r>
              <a:rPr lang="en-US" sz="1400" baseline="0"/>
              <a:t> nóv. 2001 til jan.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13824655248738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Atvinnuleysi!$B$2:$FZ$2</c:f>
              <c:strCache>
                <c:ptCount val="181"/>
                <c:pt idx="0">
                  <c:v>200111</c:v>
                </c:pt>
                <c:pt idx="1">
                  <c:v>200112</c:v>
                </c:pt>
                <c:pt idx="2">
                  <c:v>200201</c:v>
                </c:pt>
                <c:pt idx="3">
                  <c:v>200202</c:v>
                </c:pt>
                <c:pt idx="4">
                  <c:v>200203</c:v>
                </c:pt>
                <c:pt idx="5">
                  <c:v>200204</c:v>
                </c:pt>
                <c:pt idx="6">
                  <c:v>200205</c:v>
                </c:pt>
                <c:pt idx="7">
                  <c:v>200206</c:v>
                </c:pt>
                <c:pt idx="8">
                  <c:v>200207</c:v>
                </c:pt>
                <c:pt idx="9">
                  <c:v>200212</c:v>
                </c:pt>
                <c:pt idx="10">
                  <c:v>200301</c:v>
                </c:pt>
                <c:pt idx="11">
                  <c:v>200302</c:v>
                </c:pt>
                <c:pt idx="12">
                  <c:v>200303</c:v>
                </c:pt>
                <c:pt idx="13">
                  <c:v>200304</c:v>
                </c:pt>
                <c:pt idx="14">
                  <c:v>200310</c:v>
                </c:pt>
                <c:pt idx="15">
                  <c:v>200311</c:v>
                </c:pt>
                <c:pt idx="16">
                  <c:v>200312</c:v>
                </c:pt>
                <c:pt idx="17">
                  <c:v>200401</c:v>
                </c:pt>
                <c:pt idx="18">
                  <c:v>200403</c:v>
                </c:pt>
                <c:pt idx="19">
                  <c:v>200404</c:v>
                </c:pt>
                <c:pt idx="20">
                  <c:v>200405</c:v>
                </c:pt>
                <c:pt idx="21">
                  <c:v>200406</c:v>
                </c:pt>
                <c:pt idx="22">
                  <c:v>200407</c:v>
                </c:pt>
                <c:pt idx="23">
                  <c:v>200408</c:v>
                </c:pt>
                <c:pt idx="24">
                  <c:v>200409</c:v>
                </c:pt>
                <c:pt idx="25">
                  <c:v>200410</c:v>
                </c:pt>
                <c:pt idx="26">
                  <c:v>200411</c:v>
                </c:pt>
                <c:pt idx="27">
                  <c:v>200412</c:v>
                </c:pt>
                <c:pt idx="28">
                  <c:v>200503</c:v>
                </c:pt>
                <c:pt idx="29">
                  <c:v>200504</c:v>
                </c:pt>
                <c:pt idx="30">
                  <c:v>200505</c:v>
                </c:pt>
                <c:pt idx="31">
                  <c:v>200506</c:v>
                </c:pt>
                <c:pt idx="32">
                  <c:v>200507</c:v>
                </c:pt>
                <c:pt idx="33">
                  <c:v>200508</c:v>
                </c:pt>
                <c:pt idx="34">
                  <c:v>200509</c:v>
                </c:pt>
                <c:pt idx="35">
                  <c:v>200510</c:v>
                </c:pt>
                <c:pt idx="36">
                  <c:v>200511</c:v>
                </c:pt>
                <c:pt idx="37">
                  <c:v>200512</c:v>
                </c:pt>
                <c:pt idx="38">
                  <c:v>200601</c:v>
                </c:pt>
                <c:pt idx="39">
                  <c:v>200602</c:v>
                </c:pt>
                <c:pt idx="40">
                  <c:v>200603</c:v>
                </c:pt>
                <c:pt idx="41">
                  <c:v>200604</c:v>
                </c:pt>
                <c:pt idx="42">
                  <c:v>200802</c:v>
                </c:pt>
                <c:pt idx="43">
                  <c:v>200803</c:v>
                </c:pt>
                <c:pt idx="44">
                  <c:v>200809</c:v>
                </c:pt>
                <c:pt idx="45">
                  <c:v>200810</c:v>
                </c:pt>
                <c:pt idx="46">
                  <c:v>200811</c:v>
                </c:pt>
                <c:pt idx="47">
                  <c:v>200812</c:v>
                </c:pt>
                <c:pt idx="48">
                  <c:v>200901</c:v>
                </c:pt>
                <c:pt idx="49">
                  <c:v>200902</c:v>
                </c:pt>
                <c:pt idx="50">
                  <c:v>200903</c:v>
                </c:pt>
                <c:pt idx="51">
                  <c:v>200904</c:v>
                </c:pt>
                <c:pt idx="52">
                  <c:v>200905</c:v>
                </c:pt>
                <c:pt idx="53">
                  <c:v>200906</c:v>
                </c:pt>
                <c:pt idx="54">
                  <c:v>200907</c:v>
                </c:pt>
                <c:pt idx="55">
                  <c:v>200908</c:v>
                </c:pt>
                <c:pt idx="56">
                  <c:v>200909</c:v>
                </c:pt>
                <c:pt idx="57">
                  <c:v>200910</c:v>
                </c:pt>
                <c:pt idx="58">
                  <c:v>200911</c:v>
                </c:pt>
                <c:pt idx="59">
                  <c:v>200912</c:v>
                </c:pt>
                <c:pt idx="60">
                  <c:v>201001</c:v>
                </c:pt>
                <c:pt idx="61">
                  <c:v>201002</c:v>
                </c:pt>
                <c:pt idx="62">
                  <c:v>201003</c:v>
                </c:pt>
                <c:pt idx="63">
                  <c:v>201004</c:v>
                </c:pt>
                <c:pt idx="64">
                  <c:v>201005</c:v>
                </c:pt>
                <c:pt idx="65">
                  <c:v>201006</c:v>
                </c:pt>
                <c:pt idx="66">
                  <c:v>201007</c:v>
                </c:pt>
                <c:pt idx="67">
                  <c:v>201008</c:v>
                </c:pt>
                <c:pt idx="68">
                  <c:v>201009</c:v>
                </c:pt>
                <c:pt idx="69">
                  <c:v>201010</c:v>
                </c:pt>
                <c:pt idx="70">
                  <c:v>201011</c:v>
                </c:pt>
                <c:pt idx="71">
                  <c:v>201012</c:v>
                </c:pt>
                <c:pt idx="72">
                  <c:v>201101</c:v>
                </c:pt>
                <c:pt idx="73">
                  <c:v>201102</c:v>
                </c:pt>
                <c:pt idx="74">
                  <c:v>201103</c:v>
                </c:pt>
                <c:pt idx="75">
                  <c:v>201104</c:v>
                </c:pt>
                <c:pt idx="76">
                  <c:v>201105</c:v>
                </c:pt>
                <c:pt idx="77">
                  <c:v>201106</c:v>
                </c:pt>
                <c:pt idx="78">
                  <c:v>201107</c:v>
                </c:pt>
                <c:pt idx="79">
                  <c:v>201108</c:v>
                </c:pt>
                <c:pt idx="80">
                  <c:v>201109</c:v>
                </c:pt>
                <c:pt idx="81">
                  <c:v>201110</c:v>
                </c:pt>
                <c:pt idx="82">
                  <c:v>201111</c:v>
                </c:pt>
                <c:pt idx="83">
                  <c:v>201112</c:v>
                </c:pt>
                <c:pt idx="84">
                  <c:v>201201</c:v>
                </c:pt>
                <c:pt idx="85">
                  <c:v>201202</c:v>
                </c:pt>
                <c:pt idx="86">
                  <c:v>201203</c:v>
                </c:pt>
                <c:pt idx="87">
                  <c:v>201204</c:v>
                </c:pt>
                <c:pt idx="88">
                  <c:v>201205</c:v>
                </c:pt>
                <c:pt idx="89">
                  <c:v>201206</c:v>
                </c:pt>
                <c:pt idx="90">
                  <c:v>201207</c:v>
                </c:pt>
                <c:pt idx="91">
                  <c:v>201208</c:v>
                </c:pt>
                <c:pt idx="92">
                  <c:v>201209</c:v>
                </c:pt>
                <c:pt idx="93">
                  <c:v>201210</c:v>
                </c:pt>
                <c:pt idx="94">
                  <c:v>201211</c:v>
                </c:pt>
                <c:pt idx="95">
                  <c:v>201212</c:v>
                </c:pt>
                <c:pt idx="96">
                  <c:v>201301</c:v>
                </c:pt>
                <c:pt idx="97">
                  <c:v>201302</c:v>
                </c:pt>
                <c:pt idx="98">
                  <c:v>201303</c:v>
                </c:pt>
                <c:pt idx="99">
                  <c:v>201304</c:v>
                </c:pt>
                <c:pt idx="100">
                  <c:v>201305</c:v>
                </c:pt>
                <c:pt idx="101">
                  <c:v>201306</c:v>
                </c:pt>
                <c:pt idx="102">
                  <c:v>201307</c:v>
                </c:pt>
                <c:pt idx="103">
                  <c:v>201308</c:v>
                </c:pt>
                <c:pt idx="104">
                  <c:v>201309</c:v>
                </c:pt>
                <c:pt idx="105">
                  <c:v>201310</c:v>
                </c:pt>
                <c:pt idx="106">
                  <c:v>201311</c:v>
                </c:pt>
                <c:pt idx="107">
                  <c:v>201312</c:v>
                </c:pt>
                <c:pt idx="108">
                  <c:v>201401</c:v>
                </c:pt>
                <c:pt idx="109">
                  <c:v>201402</c:v>
                </c:pt>
                <c:pt idx="110">
                  <c:v>201403</c:v>
                </c:pt>
                <c:pt idx="111">
                  <c:v>201404</c:v>
                </c:pt>
                <c:pt idx="112">
                  <c:v>201405</c:v>
                </c:pt>
                <c:pt idx="113">
                  <c:v>201406</c:v>
                </c:pt>
                <c:pt idx="114">
                  <c:v>201407</c:v>
                </c:pt>
                <c:pt idx="115">
                  <c:v>201408</c:v>
                </c:pt>
                <c:pt idx="116">
                  <c:v>201409</c:v>
                </c:pt>
                <c:pt idx="117">
                  <c:v>201410</c:v>
                </c:pt>
                <c:pt idx="118">
                  <c:v>201411</c:v>
                </c:pt>
                <c:pt idx="119">
                  <c:v>201412</c:v>
                </c:pt>
                <c:pt idx="120">
                  <c:v>201501</c:v>
                </c:pt>
                <c:pt idx="121">
                  <c:v>201502</c:v>
                </c:pt>
                <c:pt idx="122">
                  <c:v>201503</c:v>
                </c:pt>
                <c:pt idx="123">
                  <c:v>201504</c:v>
                </c:pt>
                <c:pt idx="124">
                  <c:v>201505</c:v>
                </c:pt>
                <c:pt idx="125">
                  <c:v>201506</c:v>
                </c:pt>
                <c:pt idx="126">
                  <c:v>201507</c:v>
                </c:pt>
                <c:pt idx="127">
                  <c:v>201508</c:v>
                </c:pt>
                <c:pt idx="128">
                  <c:v>201509</c:v>
                </c:pt>
                <c:pt idx="129">
                  <c:v>201510</c:v>
                </c:pt>
                <c:pt idx="130">
                  <c:v>201511</c:v>
                </c:pt>
                <c:pt idx="131">
                  <c:v>201512</c:v>
                </c:pt>
                <c:pt idx="132">
                  <c:v>201601</c:v>
                </c:pt>
                <c:pt idx="133">
                  <c:v>201602</c:v>
                </c:pt>
                <c:pt idx="134">
                  <c:v>201603</c:v>
                </c:pt>
                <c:pt idx="135">
                  <c:v>201604</c:v>
                </c:pt>
                <c:pt idx="136">
                  <c:v>201605</c:v>
                </c:pt>
                <c:pt idx="137">
                  <c:v>201606</c:v>
                </c:pt>
                <c:pt idx="138">
                  <c:v>201607</c:v>
                </c:pt>
                <c:pt idx="139">
                  <c:v>201608</c:v>
                </c:pt>
                <c:pt idx="140">
                  <c:v>201609</c:v>
                </c:pt>
                <c:pt idx="141">
                  <c:v>201610</c:v>
                </c:pt>
                <c:pt idx="142">
                  <c:v>201611</c:v>
                </c:pt>
                <c:pt idx="143">
                  <c:v>201612</c:v>
                </c:pt>
                <c:pt idx="144">
                  <c:v>201701</c:v>
                </c:pt>
                <c:pt idx="145">
                  <c:v>201702</c:v>
                </c:pt>
                <c:pt idx="146">
                  <c:v>201703</c:v>
                </c:pt>
                <c:pt idx="147">
                  <c:v>201704</c:v>
                </c:pt>
                <c:pt idx="148">
                  <c:v>201705</c:v>
                </c:pt>
                <c:pt idx="149">
                  <c:v>201706</c:v>
                </c:pt>
                <c:pt idx="150">
                  <c:v>201707</c:v>
                </c:pt>
                <c:pt idx="151">
                  <c:v>201708</c:v>
                </c:pt>
                <c:pt idx="152">
                  <c:v>201709</c:v>
                </c:pt>
                <c:pt idx="153">
                  <c:v>201710</c:v>
                </c:pt>
                <c:pt idx="154">
                  <c:v>201711</c:v>
                </c:pt>
                <c:pt idx="155">
                  <c:v>201712</c:v>
                </c:pt>
                <c:pt idx="156">
                  <c:v>201801</c:v>
                </c:pt>
                <c:pt idx="157">
                  <c:v>201802</c:v>
                </c:pt>
                <c:pt idx="158">
                  <c:v>201803</c:v>
                </c:pt>
                <c:pt idx="159">
                  <c:v>201804</c:v>
                </c:pt>
                <c:pt idx="160">
                  <c:v>201805</c:v>
                </c:pt>
                <c:pt idx="161">
                  <c:v>201806</c:v>
                </c:pt>
                <c:pt idx="162">
                  <c:v>201807</c:v>
                </c:pt>
                <c:pt idx="163">
                  <c:v>201808</c:v>
                </c:pt>
                <c:pt idx="164">
                  <c:v>201809</c:v>
                </c:pt>
                <c:pt idx="165">
                  <c:v>201810</c:v>
                </c:pt>
                <c:pt idx="166">
                  <c:v>201811</c:v>
                </c:pt>
                <c:pt idx="167">
                  <c:v>201812</c:v>
                </c:pt>
                <c:pt idx="168">
                  <c:v>201901</c:v>
                </c:pt>
                <c:pt idx="169">
                  <c:v>201902</c:v>
                </c:pt>
                <c:pt idx="170">
                  <c:v>201903</c:v>
                </c:pt>
                <c:pt idx="171">
                  <c:v>201904</c:v>
                </c:pt>
                <c:pt idx="172">
                  <c:v>201905</c:v>
                </c:pt>
                <c:pt idx="173">
                  <c:v>201906</c:v>
                </c:pt>
                <c:pt idx="174">
                  <c:v>201907</c:v>
                </c:pt>
                <c:pt idx="175">
                  <c:v>201908</c:v>
                </c:pt>
                <c:pt idx="176">
                  <c:v>201909</c:v>
                </c:pt>
                <c:pt idx="177">
                  <c:v>201910</c:v>
                </c:pt>
                <c:pt idx="178">
                  <c:v>201911</c:v>
                </c:pt>
                <c:pt idx="179">
                  <c:v>201912</c:v>
                </c:pt>
                <c:pt idx="180">
                  <c:v>202001</c:v>
                </c:pt>
              </c:strCache>
            </c:strRef>
          </c:cat>
          <c:val>
            <c:numRef>
              <c:f>Atvinnuleysi!$B$11:$FZ$11</c:f>
              <c:numCache>
                <c:formatCode>0.0%</c:formatCode>
                <c:ptCount val="181"/>
                <c:pt idx="0">
                  <c:v>1.0526315789473684E-2</c:v>
                </c:pt>
                <c:pt idx="1">
                  <c:v>1.0526315789473684E-2</c:v>
                </c:pt>
                <c:pt idx="2">
                  <c:v>2.1505376344086023E-2</c:v>
                </c:pt>
                <c:pt idx="3">
                  <c:v>2.1505376344086023E-2</c:v>
                </c:pt>
                <c:pt idx="4">
                  <c:v>1.0752688172043012E-2</c:v>
                </c:pt>
                <c:pt idx="5">
                  <c:v>1.0752688172043012E-2</c:v>
                </c:pt>
                <c:pt idx="6">
                  <c:v>1.0752688172043012E-2</c:v>
                </c:pt>
                <c:pt idx="7">
                  <c:v>2.1505376344086023E-2</c:v>
                </c:pt>
                <c:pt idx="8">
                  <c:v>2.247191011235955E-2</c:v>
                </c:pt>
                <c:pt idx="9">
                  <c:v>1.1235955056179775E-2</c:v>
                </c:pt>
                <c:pt idx="10">
                  <c:v>2.3255813953488372E-2</c:v>
                </c:pt>
                <c:pt idx="11">
                  <c:v>2.3255813953488372E-2</c:v>
                </c:pt>
                <c:pt idx="12">
                  <c:v>2.3255813953488372E-2</c:v>
                </c:pt>
                <c:pt idx="13">
                  <c:v>2.197802197802198E-2</c:v>
                </c:pt>
                <c:pt idx="14">
                  <c:v>1.1494252873563218E-2</c:v>
                </c:pt>
                <c:pt idx="15">
                  <c:v>2.2988505747126436E-2</c:v>
                </c:pt>
                <c:pt idx="16">
                  <c:v>1.1494252873563218E-2</c:v>
                </c:pt>
                <c:pt idx="17">
                  <c:v>1.1627906976744186E-2</c:v>
                </c:pt>
                <c:pt idx="18">
                  <c:v>1.1627906976744186E-2</c:v>
                </c:pt>
                <c:pt idx="19">
                  <c:v>1.0869565217391304E-2</c:v>
                </c:pt>
                <c:pt idx="20">
                  <c:v>2.1739130434782608E-2</c:v>
                </c:pt>
                <c:pt idx="21">
                  <c:v>3.2608695652173912E-2</c:v>
                </c:pt>
                <c:pt idx="22">
                  <c:v>2.247191011235955E-2</c:v>
                </c:pt>
                <c:pt idx="23">
                  <c:v>3.3707865168539325E-2</c:v>
                </c:pt>
                <c:pt idx="24">
                  <c:v>3.3707865168539325E-2</c:v>
                </c:pt>
                <c:pt idx="25">
                  <c:v>2.2988505747126436E-2</c:v>
                </c:pt>
                <c:pt idx="26">
                  <c:v>2.2988505747126436E-2</c:v>
                </c:pt>
                <c:pt idx="27">
                  <c:v>1.1494252873563218E-2</c:v>
                </c:pt>
                <c:pt idx="28">
                  <c:v>2.2988505747126436E-2</c:v>
                </c:pt>
                <c:pt idx="29">
                  <c:v>2.1505376344086023E-2</c:v>
                </c:pt>
                <c:pt idx="30">
                  <c:v>2.1505376344086023E-2</c:v>
                </c:pt>
                <c:pt idx="31">
                  <c:v>1.0752688172043012E-2</c:v>
                </c:pt>
                <c:pt idx="32">
                  <c:v>9.6153846153846159E-3</c:v>
                </c:pt>
                <c:pt idx="33">
                  <c:v>9.6153846153846159E-3</c:v>
                </c:pt>
                <c:pt idx="34">
                  <c:v>9.6153846153846159E-3</c:v>
                </c:pt>
                <c:pt idx="35">
                  <c:v>9.8039215686274508E-3</c:v>
                </c:pt>
                <c:pt idx="36">
                  <c:v>9.8039215686274508E-3</c:v>
                </c:pt>
                <c:pt idx="37">
                  <c:v>9.8039215686274508E-3</c:v>
                </c:pt>
                <c:pt idx="38">
                  <c:v>9.8039215686274508E-3</c:v>
                </c:pt>
                <c:pt idx="39">
                  <c:v>9.8039215686274508E-3</c:v>
                </c:pt>
                <c:pt idx="40">
                  <c:v>9.8039215686274508E-3</c:v>
                </c:pt>
                <c:pt idx="41">
                  <c:v>9.3457943925233638E-3</c:v>
                </c:pt>
                <c:pt idx="42">
                  <c:v>8.4745762711864406E-3</c:v>
                </c:pt>
                <c:pt idx="43">
                  <c:v>8.4745762711864406E-3</c:v>
                </c:pt>
                <c:pt idx="44">
                  <c:v>1.6129032258064516E-2</c:v>
                </c:pt>
                <c:pt idx="45">
                  <c:v>1.6528925619834711E-2</c:v>
                </c:pt>
                <c:pt idx="46">
                  <c:v>2.4793388429752067E-2</c:v>
                </c:pt>
                <c:pt idx="47">
                  <c:v>2.4793388429752067E-2</c:v>
                </c:pt>
                <c:pt idx="48">
                  <c:v>8.4033613445378158E-2</c:v>
                </c:pt>
                <c:pt idx="49">
                  <c:v>0.1092436974789916</c:v>
                </c:pt>
                <c:pt idx="50">
                  <c:v>0.13445378151260504</c:v>
                </c:pt>
                <c:pt idx="51">
                  <c:v>0.11764705882352941</c:v>
                </c:pt>
                <c:pt idx="52">
                  <c:v>0.1092436974789916</c:v>
                </c:pt>
                <c:pt idx="53">
                  <c:v>9.2436974789915971E-2</c:v>
                </c:pt>
                <c:pt idx="54">
                  <c:v>8.5271317829457363E-2</c:v>
                </c:pt>
                <c:pt idx="55">
                  <c:v>7.7519379844961239E-2</c:v>
                </c:pt>
                <c:pt idx="56">
                  <c:v>8.5271317829457363E-2</c:v>
                </c:pt>
                <c:pt idx="57">
                  <c:v>7.03125E-2</c:v>
                </c:pt>
                <c:pt idx="58">
                  <c:v>5.46875E-2</c:v>
                </c:pt>
                <c:pt idx="59">
                  <c:v>4.6875E-2</c:v>
                </c:pt>
                <c:pt idx="60">
                  <c:v>5.5118110236220472E-2</c:v>
                </c:pt>
                <c:pt idx="61">
                  <c:v>4.7244094488188976E-2</c:v>
                </c:pt>
                <c:pt idx="62">
                  <c:v>4.7244094488188976E-2</c:v>
                </c:pt>
                <c:pt idx="63">
                  <c:v>5.3030303030303032E-2</c:v>
                </c:pt>
                <c:pt idx="64">
                  <c:v>3.787878787878788E-2</c:v>
                </c:pt>
                <c:pt idx="65">
                  <c:v>3.0303030303030304E-2</c:v>
                </c:pt>
                <c:pt idx="66">
                  <c:v>5.185185185185185E-2</c:v>
                </c:pt>
                <c:pt idx="67">
                  <c:v>5.185185185185185E-2</c:v>
                </c:pt>
                <c:pt idx="68">
                  <c:v>4.4444444444444446E-2</c:v>
                </c:pt>
                <c:pt idx="69">
                  <c:v>5.3435114503816793E-2</c:v>
                </c:pt>
                <c:pt idx="70">
                  <c:v>5.3435114503816793E-2</c:v>
                </c:pt>
                <c:pt idx="71">
                  <c:v>6.1068702290076333E-2</c:v>
                </c:pt>
                <c:pt idx="72">
                  <c:v>5.3435114503816793E-2</c:v>
                </c:pt>
                <c:pt idx="73">
                  <c:v>6.1068702290076333E-2</c:v>
                </c:pt>
                <c:pt idx="74">
                  <c:v>6.1068702290076333E-2</c:v>
                </c:pt>
                <c:pt idx="75">
                  <c:v>3.6231884057971016E-2</c:v>
                </c:pt>
                <c:pt idx="76">
                  <c:v>4.3478260869565216E-2</c:v>
                </c:pt>
                <c:pt idx="77">
                  <c:v>2.1739130434782608E-2</c:v>
                </c:pt>
                <c:pt idx="78">
                  <c:v>2.8776978417266189E-2</c:v>
                </c:pt>
                <c:pt idx="79">
                  <c:v>2.1582733812949641E-2</c:v>
                </c:pt>
                <c:pt idx="80">
                  <c:v>2.1582733812949641E-2</c:v>
                </c:pt>
                <c:pt idx="81">
                  <c:v>2.9629629629629631E-2</c:v>
                </c:pt>
                <c:pt idx="82">
                  <c:v>2.2222222222222223E-2</c:v>
                </c:pt>
                <c:pt idx="83">
                  <c:v>2.2222222222222223E-2</c:v>
                </c:pt>
                <c:pt idx="84">
                  <c:v>2.9629629629629631E-2</c:v>
                </c:pt>
                <c:pt idx="85">
                  <c:v>2.9629629629629631E-2</c:v>
                </c:pt>
                <c:pt idx="86">
                  <c:v>2.9629629629629631E-2</c:v>
                </c:pt>
                <c:pt idx="87">
                  <c:v>2.8169014084507043E-2</c:v>
                </c:pt>
                <c:pt idx="88">
                  <c:v>2.8169014084507043E-2</c:v>
                </c:pt>
                <c:pt idx="89">
                  <c:v>2.1126760563380281E-2</c:v>
                </c:pt>
                <c:pt idx="90">
                  <c:v>2.2058823529411766E-2</c:v>
                </c:pt>
                <c:pt idx="91">
                  <c:v>2.9411764705882353E-2</c:v>
                </c:pt>
                <c:pt idx="92">
                  <c:v>3.6764705882352942E-2</c:v>
                </c:pt>
                <c:pt idx="93">
                  <c:v>3.8167938931297711E-2</c:v>
                </c:pt>
                <c:pt idx="94">
                  <c:v>4.5801526717557252E-2</c:v>
                </c:pt>
                <c:pt idx="95">
                  <c:v>4.5801526717557252E-2</c:v>
                </c:pt>
                <c:pt idx="96">
                  <c:v>3.0534351145038167E-2</c:v>
                </c:pt>
                <c:pt idx="97">
                  <c:v>3.0534351145038167E-2</c:v>
                </c:pt>
                <c:pt idx="98">
                  <c:v>3.0534351145038167E-2</c:v>
                </c:pt>
                <c:pt idx="99">
                  <c:v>1.4388489208633094E-2</c:v>
                </c:pt>
                <c:pt idx="100">
                  <c:v>1.4388489208633094E-2</c:v>
                </c:pt>
                <c:pt idx="101">
                  <c:v>7.1942446043165471E-3</c:v>
                </c:pt>
                <c:pt idx="102">
                  <c:v>6.9444444444444441E-3</c:v>
                </c:pt>
                <c:pt idx="103">
                  <c:v>6.9444444444444441E-3</c:v>
                </c:pt>
                <c:pt idx="104">
                  <c:v>6.9444444444444441E-3</c:v>
                </c:pt>
                <c:pt idx="105">
                  <c:v>7.0921985815602835E-3</c:v>
                </c:pt>
                <c:pt idx="106">
                  <c:v>2.8368794326241134E-2</c:v>
                </c:pt>
                <c:pt idx="107">
                  <c:v>2.1276595744680851E-2</c:v>
                </c:pt>
                <c:pt idx="108">
                  <c:v>3.8461538461538464E-2</c:v>
                </c:pt>
                <c:pt idx="109">
                  <c:v>3.0769230769230771E-2</c:v>
                </c:pt>
                <c:pt idx="110">
                  <c:v>2.3076923076923078E-2</c:v>
                </c:pt>
                <c:pt idx="111">
                  <c:v>1.4598540145985401E-2</c:v>
                </c:pt>
                <c:pt idx="112">
                  <c:v>1.4598540145985401E-2</c:v>
                </c:pt>
                <c:pt idx="113">
                  <c:v>1.4598540145985401E-2</c:v>
                </c:pt>
                <c:pt idx="114">
                  <c:v>1.4285714285714285E-2</c:v>
                </c:pt>
                <c:pt idx="115">
                  <c:v>1.4285714285714285E-2</c:v>
                </c:pt>
                <c:pt idx="116">
                  <c:v>1.4285714285714285E-2</c:v>
                </c:pt>
                <c:pt idx="117">
                  <c:v>2.1428571428571429E-2</c:v>
                </c:pt>
                <c:pt idx="118">
                  <c:v>2.8571428571428571E-2</c:v>
                </c:pt>
                <c:pt idx="119">
                  <c:v>2.8571428571428571E-2</c:v>
                </c:pt>
                <c:pt idx="120">
                  <c:v>2.8571428571428571E-2</c:v>
                </c:pt>
                <c:pt idx="121">
                  <c:v>2.1428571428571429E-2</c:v>
                </c:pt>
                <c:pt idx="122">
                  <c:v>2.1428571428571429E-2</c:v>
                </c:pt>
                <c:pt idx="123">
                  <c:v>1.3888888888888888E-2</c:v>
                </c:pt>
                <c:pt idx="124">
                  <c:v>1.3888888888888888E-2</c:v>
                </c:pt>
                <c:pt idx="125">
                  <c:v>1.3888888888888888E-2</c:v>
                </c:pt>
                <c:pt idx="126">
                  <c:v>1.3793103448275862E-2</c:v>
                </c:pt>
                <c:pt idx="127">
                  <c:v>1.3793103448275862E-2</c:v>
                </c:pt>
                <c:pt idx="128">
                  <c:v>1.3793103448275862E-2</c:v>
                </c:pt>
                <c:pt idx="129">
                  <c:v>1.3986013986013986E-2</c:v>
                </c:pt>
                <c:pt idx="130">
                  <c:v>6.993006993006993E-3</c:v>
                </c:pt>
                <c:pt idx="131">
                  <c:v>6.993006993006993E-3</c:v>
                </c:pt>
                <c:pt idx="132">
                  <c:v>6.993006993006993E-3</c:v>
                </c:pt>
                <c:pt idx="133">
                  <c:v>6.993006993006993E-3</c:v>
                </c:pt>
                <c:pt idx="134">
                  <c:v>6.993006993006993E-3</c:v>
                </c:pt>
                <c:pt idx="135">
                  <c:v>6.7567567567567571E-3</c:v>
                </c:pt>
                <c:pt idx="136">
                  <c:v>2.0270270270270271E-2</c:v>
                </c:pt>
                <c:pt idx="137">
                  <c:v>2.0270270270270271E-2</c:v>
                </c:pt>
                <c:pt idx="138">
                  <c:v>1.3986013986013986E-2</c:v>
                </c:pt>
                <c:pt idx="139">
                  <c:v>1.3986013986013986E-2</c:v>
                </c:pt>
                <c:pt idx="140">
                  <c:v>1.3986013986013986E-2</c:v>
                </c:pt>
                <c:pt idx="141">
                  <c:v>1.4184397163120567E-2</c:v>
                </c:pt>
                <c:pt idx="142">
                  <c:v>1.4184397163120567E-2</c:v>
                </c:pt>
                <c:pt idx="143">
                  <c:v>1.4184397163120567E-2</c:v>
                </c:pt>
                <c:pt idx="144">
                  <c:v>2.1276595744680851E-2</c:v>
                </c:pt>
                <c:pt idx="145">
                  <c:v>2.1276595744680851E-2</c:v>
                </c:pt>
                <c:pt idx="146">
                  <c:v>7.0921985815602835E-3</c:v>
                </c:pt>
                <c:pt idx="147">
                  <c:v>6.9444444444444441E-3</c:v>
                </c:pt>
                <c:pt idx="148">
                  <c:v>6.9444444444444441E-3</c:v>
                </c:pt>
                <c:pt idx="149">
                  <c:v>6.9444444444444441E-3</c:v>
                </c:pt>
                <c:pt idx="150">
                  <c:v>6.8027210884353739E-3</c:v>
                </c:pt>
                <c:pt idx="151">
                  <c:v>6.8027210884353739E-3</c:v>
                </c:pt>
                <c:pt idx="152">
                  <c:v>1.3605442176870748E-2</c:v>
                </c:pt>
                <c:pt idx="153">
                  <c:v>6.993006993006993E-3</c:v>
                </c:pt>
                <c:pt idx="154">
                  <c:v>6.993006993006993E-3</c:v>
                </c:pt>
                <c:pt idx="155">
                  <c:v>6.993006993006993E-3</c:v>
                </c:pt>
                <c:pt idx="156">
                  <c:v>6.993006993006993E-3</c:v>
                </c:pt>
                <c:pt idx="157">
                  <c:v>6.993006993006993E-3</c:v>
                </c:pt>
                <c:pt idx="158">
                  <c:v>6.993006993006993E-3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6.4935064935064939E-3</c:v>
                </c:pt>
                <c:pt idx="163">
                  <c:v>1.2987012987012988E-2</c:v>
                </c:pt>
                <c:pt idx="164">
                  <c:v>1.2987012987012988E-2</c:v>
                </c:pt>
                <c:pt idx="165">
                  <c:v>0.02</c:v>
                </c:pt>
                <c:pt idx="166">
                  <c:v>0.02</c:v>
                </c:pt>
                <c:pt idx="167">
                  <c:v>1.3333333333333334E-2</c:v>
                </c:pt>
                <c:pt idx="168">
                  <c:v>0.02</c:v>
                </c:pt>
                <c:pt idx="169">
                  <c:v>2.6666666666666668E-2</c:v>
                </c:pt>
                <c:pt idx="170">
                  <c:v>3.3333333333333333E-2</c:v>
                </c:pt>
                <c:pt idx="171">
                  <c:v>3.2258064516129031E-2</c:v>
                </c:pt>
                <c:pt idx="172">
                  <c:v>2.5806451612903226E-2</c:v>
                </c:pt>
                <c:pt idx="173">
                  <c:v>2.5806451612903226E-2</c:v>
                </c:pt>
                <c:pt idx="174">
                  <c:v>2.6490066225165563E-2</c:v>
                </c:pt>
                <c:pt idx="175">
                  <c:v>1.9867549668874173E-2</c:v>
                </c:pt>
                <c:pt idx="176">
                  <c:v>2.6490066225165563E-2</c:v>
                </c:pt>
                <c:pt idx="177">
                  <c:v>3.3333333333333333E-2</c:v>
                </c:pt>
                <c:pt idx="178">
                  <c:v>3.3333333333333333E-2</c:v>
                </c:pt>
                <c:pt idx="179">
                  <c:v>4.6666666666666669E-2</c:v>
                </c:pt>
                <c:pt idx="180">
                  <c:v>5.3333333333333337E-2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D-45BB-B906-9A6FC0F6D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196024"/>
        <c:axId val="470196808"/>
      </c:lineChart>
      <c:catAx>
        <c:axId val="470196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0196808"/>
        <c:crosses val="autoZero"/>
        <c:auto val="1"/>
        <c:lblAlgn val="ctr"/>
        <c:lblOffset val="100"/>
        <c:noMultiLvlLbl val="0"/>
      </c:catAx>
      <c:valAx>
        <c:axId val="4701968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70196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172</xdr:col>
      <xdr:colOff>390525</xdr:colOff>
      <xdr:row>21</xdr:row>
      <xdr:rowOff>57149</xdr:rowOff>
    </xdr:from>
    <xdr:to>
      <xdr:col>181</xdr:col>
      <xdr:colOff>533401</xdr:colOff>
      <xdr:row>36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8"/>
  <sheetViews>
    <sheetView tabSelected="1" workbookViewId="0">
      <pane xSplit="1" ySplit="2" topLeftCell="FT3" activePane="bottomRight" state="frozen"/>
      <selection pane="topRight" activeCell="B1" sqref="B1"/>
      <selection pane="bottomLeft" activeCell="A3" sqref="A3"/>
      <selection pane="bottomRight" activeCell="FZ3" sqref="FZ3"/>
    </sheetView>
  </sheetViews>
  <sheetFormatPr defaultColWidth="9.140625" defaultRowHeight="15" x14ac:dyDescent="0.25"/>
  <cols>
    <col min="1" max="1" width="28" style="1" customWidth="1"/>
    <col min="2" max="66" width="9.140625" style="1"/>
    <col min="67" max="67" width="9.28515625" style="1" customWidth="1"/>
    <col min="68" max="153" width="9.140625" style="1"/>
    <col min="154" max="154" width="12.85546875" style="1" customWidth="1"/>
    <col min="155" max="163" width="9.140625" style="1"/>
    <col min="164" max="164" width="8.7109375" style="1" customWidth="1"/>
    <col min="165" max="173" width="9.140625" style="1"/>
    <col min="174" max="174" width="9.140625" style="1" customWidth="1"/>
    <col min="175" max="16384" width="9.140625" style="1"/>
  </cols>
  <sheetData>
    <row r="1" spans="1:248" ht="30" x14ac:dyDescent="0.25">
      <c r="A1" s="6" t="s">
        <v>139</v>
      </c>
    </row>
    <row r="2" spans="1:248" x14ac:dyDescent="0.25">
      <c r="A2" s="7"/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8" t="s">
        <v>56</v>
      </c>
      <c r="O2" s="8" t="s">
        <v>57</v>
      </c>
      <c r="P2" s="8" t="s">
        <v>58</v>
      </c>
      <c r="Q2" s="8" t="s">
        <v>59</v>
      </c>
      <c r="R2" s="8" t="s">
        <v>60</v>
      </c>
      <c r="S2" s="8" t="s">
        <v>61</v>
      </c>
      <c r="T2" s="8" t="s">
        <v>62</v>
      </c>
      <c r="U2" s="8" t="s">
        <v>63</v>
      </c>
      <c r="V2" s="8" t="s">
        <v>64</v>
      </c>
      <c r="W2" s="8" t="s">
        <v>65</v>
      </c>
      <c r="X2" s="8" t="s">
        <v>66</v>
      </c>
      <c r="Y2" s="8" t="s">
        <v>67</v>
      </c>
      <c r="Z2" s="8" t="s">
        <v>68</v>
      </c>
      <c r="AA2" s="8" t="s">
        <v>69</v>
      </c>
      <c r="AB2" s="8" t="s">
        <v>70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119</v>
      </c>
      <c r="AH2" s="8" t="s">
        <v>75</v>
      </c>
      <c r="AI2" s="8" t="s">
        <v>76</v>
      </c>
      <c r="AJ2" s="8" t="s">
        <v>77</v>
      </c>
      <c r="AK2" s="8" t="s">
        <v>78</v>
      </c>
      <c r="AL2" s="8" t="s">
        <v>79</v>
      </c>
      <c r="AM2" s="8" t="s">
        <v>80</v>
      </c>
      <c r="AN2" s="8" t="s">
        <v>81</v>
      </c>
      <c r="AO2" s="8" t="s">
        <v>82</v>
      </c>
      <c r="AP2" s="8" t="s">
        <v>83</v>
      </c>
      <c r="AQ2" s="8" t="s">
        <v>84</v>
      </c>
      <c r="AR2" s="8" t="s">
        <v>85</v>
      </c>
      <c r="AS2" s="8" t="s">
        <v>86</v>
      </c>
      <c r="AT2" s="8" t="s">
        <v>87</v>
      </c>
      <c r="AU2" s="8" t="s">
        <v>88</v>
      </c>
      <c r="AV2" s="8" t="s">
        <v>89</v>
      </c>
      <c r="AW2" s="8" t="s">
        <v>90</v>
      </c>
      <c r="AX2" s="8" t="s">
        <v>91</v>
      </c>
      <c r="AY2" s="8" t="s">
        <v>92</v>
      </c>
      <c r="AZ2" s="8" t="s">
        <v>93</v>
      </c>
      <c r="BA2" s="8" t="s">
        <v>94</v>
      </c>
      <c r="BB2" s="8" t="s">
        <v>95</v>
      </c>
      <c r="BC2" s="8" t="s">
        <v>96</v>
      </c>
      <c r="BD2" s="8" t="s">
        <v>97</v>
      </c>
      <c r="BE2" s="8" t="s">
        <v>98</v>
      </c>
      <c r="BF2" s="8" t="s">
        <v>99</v>
      </c>
      <c r="BG2" s="8" t="s">
        <v>100</v>
      </c>
      <c r="BH2" s="8" t="s">
        <v>101</v>
      </c>
      <c r="BI2" s="8" t="s">
        <v>102</v>
      </c>
      <c r="BJ2" s="8" t="s">
        <v>103</v>
      </c>
      <c r="BK2" s="8" t="s">
        <v>104</v>
      </c>
      <c r="BL2" s="8" t="s">
        <v>105</v>
      </c>
      <c r="BM2" s="8" t="s">
        <v>106</v>
      </c>
      <c r="BN2" s="8" t="s">
        <v>107</v>
      </c>
      <c r="BO2" s="8" t="s">
        <v>108</v>
      </c>
      <c r="BP2" s="8" t="s">
        <v>109</v>
      </c>
      <c r="BQ2" s="8" t="s">
        <v>110</v>
      </c>
      <c r="BR2" s="8" t="s">
        <v>120</v>
      </c>
      <c r="BS2" s="8" t="s">
        <v>121</v>
      </c>
      <c r="BT2" s="8" t="s">
        <v>122</v>
      </c>
      <c r="BU2" s="8" t="s">
        <v>123</v>
      </c>
      <c r="BV2" s="8" t="s">
        <v>124</v>
      </c>
      <c r="BW2" s="8" t="s">
        <v>125</v>
      </c>
      <c r="BX2" s="8" t="s">
        <v>126</v>
      </c>
      <c r="BY2" s="8" t="s">
        <v>127</v>
      </c>
      <c r="BZ2" s="10" t="s">
        <v>128</v>
      </c>
      <c r="CA2" s="10" t="s">
        <v>129</v>
      </c>
      <c r="CB2" s="10" t="s">
        <v>111</v>
      </c>
      <c r="CC2" s="10" t="s">
        <v>112</v>
      </c>
      <c r="CD2" s="10" t="s">
        <v>113</v>
      </c>
      <c r="CE2" s="10" t="s">
        <v>114</v>
      </c>
      <c r="CF2" s="10" t="s">
        <v>115</v>
      </c>
      <c r="CG2" s="10" t="s">
        <v>116</v>
      </c>
      <c r="CH2" s="36">
        <v>201201</v>
      </c>
      <c r="CI2" s="36">
        <v>201202</v>
      </c>
      <c r="CJ2" s="36">
        <v>201203</v>
      </c>
      <c r="CK2" s="36">
        <v>201204</v>
      </c>
      <c r="CL2" s="36">
        <v>201205</v>
      </c>
      <c r="CM2" s="36">
        <v>201206</v>
      </c>
      <c r="CN2" s="36">
        <v>201207</v>
      </c>
      <c r="CO2" s="36">
        <v>201208</v>
      </c>
      <c r="CP2" s="36">
        <v>201209</v>
      </c>
      <c r="CQ2" s="36">
        <v>201210</v>
      </c>
      <c r="CR2" s="36">
        <v>201211</v>
      </c>
      <c r="CS2" s="36">
        <v>201212</v>
      </c>
      <c r="CT2" s="36">
        <v>201301</v>
      </c>
      <c r="CU2" s="36">
        <v>201302</v>
      </c>
      <c r="CV2" s="36">
        <v>201303</v>
      </c>
      <c r="CW2" s="36">
        <v>201304</v>
      </c>
      <c r="CX2" s="36">
        <v>201305</v>
      </c>
      <c r="CY2" s="36">
        <v>201306</v>
      </c>
      <c r="CZ2" s="36">
        <v>201307</v>
      </c>
      <c r="DA2" s="36">
        <v>201308</v>
      </c>
      <c r="DB2" s="36">
        <v>201309</v>
      </c>
      <c r="DC2" s="36">
        <v>201310</v>
      </c>
      <c r="DD2" s="36">
        <v>201311</v>
      </c>
      <c r="DE2" s="36">
        <v>201312</v>
      </c>
      <c r="DF2" s="43">
        <v>201401</v>
      </c>
      <c r="DG2" s="36">
        <v>201402</v>
      </c>
      <c r="DH2" s="36">
        <v>201403</v>
      </c>
      <c r="DI2" s="36">
        <v>201404</v>
      </c>
      <c r="DJ2" s="36">
        <v>201405</v>
      </c>
      <c r="DK2" s="36">
        <v>201406</v>
      </c>
      <c r="DL2" s="36">
        <v>201407</v>
      </c>
      <c r="DM2" s="36">
        <v>201408</v>
      </c>
      <c r="DN2" s="36">
        <v>201409</v>
      </c>
      <c r="DO2" s="36">
        <v>201410</v>
      </c>
      <c r="DP2" s="36">
        <v>201411</v>
      </c>
      <c r="DQ2" s="36">
        <v>201412</v>
      </c>
      <c r="DR2" s="36">
        <v>201501</v>
      </c>
      <c r="DS2" s="36">
        <v>201502</v>
      </c>
      <c r="DT2" s="36">
        <v>201503</v>
      </c>
      <c r="DU2" s="36">
        <v>201504</v>
      </c>
      <c r="DV2" s="36">
        <v>201505</v>
      </c>
      <c r="DW2" s="36">
        <v>201506</v>
      </c>
      <c r="DX2" s="36">
        <v>201507</v>
      </c>
      <c r="DY2" s="36">
        <v>201508</v>
      </c>
      <c r="DZ2" s="36">
        <v>201509</v>
      </c>
      <c r="EA2" s="36">
        <v>201510</v>
      </c>
      <c r="EB2" s="36">
        <v>201511</v>
      </c>
      <c r="EC2" s="36">
        <v>201512</v>
      </c>
      <c r="ED2" s="36">
        <v>201601</v>
      </c>
      <c r="EE2" s="36">
        <v>201602</v>
      </c>
      <c r="EF2" s="36">
        <v>201603</v>
      </c>
      <c r="EG2" s="36">
        <v>201604</v>
      </c>
      <c r="EH2" s="36">
        <v>201605</v>
      </c>
      <c r="EI2" s="36">
        <v>201606</v>
      </c>
      <c r="EJ2" s="36">
        <v>201607</v>
      </c>
      <c r="EK2" s="36">
        <v>201608</v>
      </c>
      <c r="EL2" s="36">
        <v>201609</v>
      </c>
      <c r="EM2" s="36">
        <v>201610</v>
      </c>
      <c r="EN2" s="36">
        <v>201611</v>
      </c>
      <c r="EO2" s="36">
        <v>201612</v>
      </c>
      <c r="EP2" s="36">
        <v>201701</v>
      </c>
      <c r="EQ2" s="36">
        <v>201702</v>
      </c>
      <c r="ER2" s="36">
        <v>201703</v>
      </c>
      <c r="ES2" s="36">
        <v>201704</v>
      </c>
      <c r="ET2" s="36">
        <v>201705</v>
      </c>
      <c r="EU2" s="36">
        <v>201706</v>
      </c>
      <c r="EV2" s="36">
        <v>201707</v>
      </c>
      <c r="EW2" s="36">
        <v>201708</v>
      </c>
      <c r="EX2" s="36">
        <v>201709</v>
      </c>
      <c r="EY2" s="36">
        <v>201710</v>
      </c>
      <c r="EZ2" s="36">
        <v>201711</v>
      </c>
      <c r="FA2" s="36">
        <v>201712</v>
      </c>
      <c r="FB2" s="36">
        <v>201801</v>
      </c>
      <c r="FC2" s="36">
        <v>201802</v>
      </c>
      <c r="FD2" s="36">
        <v>201803</v>
      </c>
      <c r="FE2" s="36">
        <v>201804</v>
      </c>
      <c r="FF2" s="36">
        <v>201805</v>
      </c>
      <c r="FG2" s="36">
        <v>201806</v>
      </c>
      <c r="FH2" s="36">
        <v>201807</v>
      </c>
      <c r="FI2" s="36">
        <v>201808</v>
      </c>
      <c r="FJ2" s="36">
        <v>201809</v>
      </c>
      <c r="FK2" s="36">
        <v>201810</v>
      </c>
      <c r="FL2" s="36">
        <v>201811</v>
      </c>
      <c r="FM2" s="36">
        <v>201812</v>
      </c>
      <c r="FN2" s="36">
        <v>201901</v>
      </c>
      <c r="FO2" s="36">
        <v>201902</v>
      </c>
      <c r="FP2" s="36">
        <v>201903</v>
      </c>
      <c r="FQ2" s="36">
        <v>201904</v>
      </c>
      <c r="FR2" s="36">
        <v>201905</v>
      </c>
      <c r="FS2" s="36">
        <v>201906</v>
      </c>
      <c r="FT2" s="36">
        <v>201907</v>
      </c>
      <c r="FU2" s="36">
        <v>201908</v>
      </c>
      <c r="FV2" s="36">
        <v>201909</v>
      </c>
      <c r="FW2" s="36">
        <v>201910</v>
      </c>
      <c r="FX2" s="36">
        <v>201911</v>
      </c>
      <c r="FY2" s="36">
        <v>201912</v>
      </c>
      <c r="FZ2" s="36">
        <v>202001</v>
      </c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x14ac:dyDescent="0.25">
      <c r="A3" s="12" t="s">
        <v>150</v>
      </c>
      <c r="B3" s="15">
        <v>1</v>
      </c>
      <c r="C3" s="15">
        <v>1</v>
      </c>
      <c r="D3" s="15">
        <v>2</v>
      </c>
      <c r="E3" s="15">
        <v>2</v>
      </c>
      <c r="F3" s="15">
        <v>1</v>
      </c>
      <c r="G3" s="15">
        <v>1</v>
      </c>
      <c r="H3" s="15">
        <v>1</v>
      </c>
      <c r="I3" s="15">
        <v>2</v>
      </c>
      <c r="J3" s="15">
        <v>2</v>
      </c>
      <c r="K3" s="15">
        <v>1</v>
      </c>
      <c r="L3" s="15">
        <v>2</v>
      </c>
      <c r="M3" s="15">
        <v>2</v>
      </c>
      <c r="N3" s="15">
        <v>2</v>
      </c>
      <c r="O3" s="15">
        <v>2</v>
      </c>
      <c r="P3" s="15">
        <v>1</v>
      </c>
      <c r="Q3" s="15">
        <v>2</v>
      </c>
      <c r="R3" s="15">
        <v>1</v>
      </c>
      <c r="S3" s="15">
        <v>1</v>
      </c>
      <c r="T3" s="15">
        <v>1</v>
      </c>
      <c r="U3" s="15">
        <v>1</v>
      </c>
      <c r="V3" s="15">
        <v>2</v>
      </c>
      <c r="W3" s="15">
        <v>3</v>
      </c>
      <c r="X3" s="15">
        <v>2</v>
      </c>
      <c r="Y3" s="15">
        <v>3</v>
      </c>
      <c r="Z3" s="15">
        <v>3</v>
      </c>
      <c r="AA3" s="15">
        <v>2</v>
      </c>
      <c r="AB3" s="15">
        <v>2</v>
      </c>
      <c r="AC3" s="15">
        <v>1</v>
      </c>
      <c r="AD3" s="15">
        <v>2</v>
      </c>
      <c r="AE3" s="15">
        <v>2</v>
      </c>
      <c r="AF3" s="15">
        <v>2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2</v>
      </c>
      <c r="AU3" s="12">
        <v>2</v>
      </c>
      <c r="AV3" s="12">
        <v>3</v>
      </c>
      <c r="AW3" s="16">
        <v>3</v>
      </c>
      <c r="AX3" s="12">
        <v>10</v>
      </c>
      <c r="AY3" s="12">
        <v>13</v>
      </c>
      <c r="AZ3" s="12">
        <v>16</v>
      </c>
      <c r="BA3" s="12">
        <v>14</v>
      </c>
      <c r="BB3" s="12">
        <v>13</v>
      </c>
      <c r="BC3" s="12">
        <v>11</v>
      </c>
      <c r="BD3" s="12">
        <v>11</v>
      </c>
      <c r="BE3" s="12">
        <v>10</v>
      </c>
      <c r="BF3" s="12">
        <v>11</v>
      </c>
      <c r="BG3" s="12">
        <v>9</v>
      </c>
      <c r="BH3" s="12">
        <v>7</v>
      </c>
      <c r="BI3" s="16">
        <v>6</v>
      </c>
      <c r="BJ3" s="16">
        <v>7</v>
      </c>
      <c r="BK3" s="16">
        <v>6</v>
      </c>
      <c r="BL3" s="16">
        <v>6</v>
      </c>
      <c r="BM3" s="16">
        <v>7</v>
      </c>
      <c r="BN3" s="16">
        <v>5</v>
      </c>
      <c r="BO3" s="16">
        <v>4</v>
      </c>
      <c r="BP3" s="16">
        <v>7</v>
      </c>
      <c r="BQ3" s="15">
        <v>7</v>
      </c>
      <c r="BR3" s="16">
        <v>6</v>
      </c>
      <c r="BS3" s="16">
        <v>7</v>
      </c>
      <c r="BT3" s="16">
        <v>7</v>
      </c>
      <c r="BU3" s="16">
        <v>8</v>
      </c>
      <c r="BV3" s="16">
        <v>7</v>
      </c>
      <c r="BW3" s="16">
        <v>8</v>
      </c>
      <c r="BX3" s="16">
        <v>8</v>
      </c>
      <c r="BY3" s="16">
        <v>5</v>
      </c>
      <c r="BZ3" s="16">
        <v>6</v>
      </c>
      <c r="CA3" s="16">
        <v>3</v>
      </c>
      <c r="CB3" s="16">
        <v>4</v>
      </c>
      <c r="CC3" s="25">
        <v>3</v>
      </c>
      <c r="CD3" s="25">
        <v>3</v>
      </c>
      <c r="CE3" s="25">
        <v>4</v>
      </c>
      <c r="CF3" s="25">
        <v>3</v>
      </c>
      <c r="CG3" s="25">
        <v>3</v>
      </c>
      <c r="CH3" s="25">
        <v>4</v>
      </c>
      <c r="CI3" s="25">
        <v>4</v>
      </c>
      <c r="CJ3" s="25">
        <v>4</v>
      </c>
      <c r="CK3" s="25">
        <v>4</v>
      </c>
      <c r="CL3" s="25">
        <v>4</v>
      </c>
      <c r="CM3" s="25">
        <v>3</v>
      </c>
      <c r="CN3" s="25">
        <v>4</v>
      </c>
      <c r="CO3" s="25">
        <v>4</v>
      </c>
      <c r="CP3" s="25">
        <v>5</v>
      </c>
      <c r="CQ3" s="25">
        <v>5</v>
      </c>
      <c r="CR3" s="25">
        <v>6</v>
      </c>
      <c r="CS3" s="25">
        <v>6</v>
      </c>
      <c r="CT3" s="25">
        <v>4</v>
      </c>
      <c r="CU3" s="25">
        <v>4</v>
      </c>
      <c r="CV3" s="25">
        <v>4</v>
      </c>
      <c r="CW3" s="25">
        <v>2</v>
      </c>
      <c r="CX3" s="25">
        <v>2</v>
      </c>
      <c r="CY3" s="25">
        <v>1</v>
      </c>
      <c r="CZ3" s="25">
        <v>1</v>
      </c>
      <c r="DA3" s="25">
        <v>1</v>
      </c>
      <c r="DB3" s="25">
        <v>1</v>
      </c>
      <c r="DC3" s="14">
        <v>1</v>
      </c>
      <c r="DD3" s="14">
        <v>4</v>
      </c>
      <c r="DE3" s="14">
        <v>3</v>
      </c>
      <c r="DF3" s="13">
        <v>5</v>
      </c>
      <c r="DG3" s="12">
        <v>4</v>
      </c>
      <c r="DH3" s="12">
        <v>3</v>
      </c>
      <c r="DI3" s="12">
        <v>2</v>
      </c>
      <c r="DJ3" s="12">
        <v>2</v>
      </c>
      <c r="DK3" s="12">
        <v>2</v>
      </c>
      <c r="DL3" s="12">
        <v>2</v>
      </c>
      <c r="DM3" s="12">
        <v>2</v>
      </c>
      <c r="DN3" s="12">
        <v>2</v>
      </c>
      <c r="DO3" s="12">
        <v>3</v>
      </c>
      <c r="DP3" s="12">
        <v>4</v>
      </c>
      <c r="DQ3" s="12">
        <v>4</v>
      </c>
      <c r="DR3" s="12">
        <v>4</v>
      </c>
      <c r="DS3" s="12">
        <v>3</v>
      </c>
      <c r="DT3" s="12">
        <v>3</v>
      </c>
      <c r="DU3" s="12">
        <v>2</v>
      </c>
      <c r="DV3" s="12">
        <v>2</v>
      </c>
      <c r="DW3" s="12">
        <v>2</v>
      </c>
      <c r="DX3" s="12">
        <v>2</v>
      </c>
      <c r="DY3" s="12">
        <v>2</v>
      </c>
      <c r="DZ3" s="12">
        <v>2</v>
      </c>
      <c r="EA3" s="49">
        <v>2</v>
      </c>
      <c r="EB3" s="49">
        <v>1</v>
      </c>
      <c r="EC3" s="49">
        <v>1</v>
      </c>
      <c r="ED3" s="49">
        <v>1</v>
      </c>
      <c r="EE3" s="12">
        <v>1</v>
      </c>
      <c r="EF3" s="12">
        <v>1</v>
      </c>
      <c r="EG3" s="12">
        <v>1</v>
      </c>
      <c r="EH3" s="12">
        <v>3</v>
      </c>
      <c r="EI3" s="12">
        <v>3</v>
      </c>
      <c r="EJ3" s="12">
        <v>2</v>
      </c>
      <c r="EK3" s="12">
        <v>2</v>
      </c>
      <c r="EL3" s="12">
        <v>2</v>
      </c>
      <c r="EM3" s="12">
        <v>2</v>
      </c>
      <c r="EN3" s="12">
        <v>2</v>
      </c>
      <c r="EO3" s="12">
        <v>2</v>
      </c>
      <c r="EP3" s="12">
        <v>3</v>
      </c>
      <c r="EQ3" s="12">
        <v>3</v>
      </c>
      <c r="ER3" s="12">
        <v>1</v>
      </c>
      <c r="ES3" s="12">
        <v>1</v>
      </c>
      <c r="ET3" s="12">
        <v>1</v>
      </c>
      <c r="EU3" s="12">
        <v>1</v>
      </c>
      <c r="EV3" s="12">
        <v>1</v>
      </c>
      <c r="EW3" s="12">
        <v>1</v>
      </c>
      <c r="EX3" s="12">
        <v>2</v>
      </c>
      <c r="EY3" s="12">
        <v>1</v>
      </c>
      <c r="EZ3" s="12">
        <v>1</v>
      </c>
      <c r="FA3" s="12">
        <v>1</v>
      </c>
      <c r="FB3" s="12">
        <v>1</v>
      </c>
      <c r="FC3" s="12">
        <v>0</v>
      </c>
      <c r="FD3" s="12">
        <v>1</v>
      </c>
      <c r="FE3" s="12">
        <v>0</v>
      </c>
      <c r="FF3" s="12">
        <v>0</v>
      </c>
      <c r="FG3" s="12">
        <v>0</v>
      </c>
      <c r="FH3" s="12">
        <v>1</v>
      </c>
      <c r="FI3" s="12">
        <v>2</v>
      </c>
      <c r="FJ3" s="12">
        <v>2</v>
      </c>
      <c r="FK3" s="12">
        <v>3</v>
      </c>
      <c r="FL3" s="12">
        <v>3</v>
      </c>
      <c r="FM3" s="12">
        <v>2</v>
      </c>
      <c r="FN3" s="12">
        <v>3</v>
      </c>
      <c r="FO3" s="12">
        <v>4</v>
      </c>
      <c r="FP3" s="12">
        <v>5</v>
      </c>
      <c r="FQ3" s="12">
        <v>5</v>
      </c>
      <c r="FR3" s="12">
        <v>4</v>
      </c>
      <c r="FS3" s="12">
        <v>4</v>
      </c>
      <c r="FT3" s="12">
        <v>4</v>
      </c>
      <c r="FU3" s="12">
        <v>3</v>
      </c>
      <c r="FV3" s="12">
        <v>4</v>
      </c>
      <c r="FW3" s="12">
        <v>5</v>
      </c>
      <c r="FX3" s="12">
        <v>5</v>
      </c>
      <c r="FY3" s="12">
        <v>7</v>
      </c>
      <c r="FZ3" s="12">
        <v>8</v>
      </c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x14ac:dyDescent="0.25">
      <c r="BZ4" s="2"/>
      <c r="DF4" s="42" t="s">
        <v>148</v>
      </c>
    </row>
    <row r="5" spans="1:248" x14ac:dyDescent="0.25">
      <c r="BZ5" s="2"/>
      <c r="DF5" s="42" t="s">
        <v>149</v>
      </c>
      <c r="FN5" s="1" t="s">
        <v>31</v>
      </c>
    </row>
    <row r="6" spans="1:248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</row>
    <row r="7" spans="1:248" s="4" customFormat="1" x14ac:dyDescent="0.25">
      <c r="A7" s="4" t="s">
        <v>0</v>
      </c>
      <c r="B7" s="5">
        <v>1</v>
      </c>
      <c r="C7" s="5">
        <v>1</v>
      </c>
      <c r="D7" s="5">
        <v>2</v>
      </c>
      <c r="E7" s="5">
        <v>2</v>
      </c>
      <c r="F7" s="5">
        <v>1</v>
      </c>
      <c r="G7" s="5">
        <v>1</v>
      </c>
      <c r="H7" s="5">
        <v>1</v>
      </c>
      <c r="I7" s="5">
        <v>2</v>
      </c>
      <c r="J7" s="5">
        <v>2</v>
      </c>
      <c r="K7" s="5"/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/>
      <c r="U7" s="5"/>
      <c r="V7" s="5">
        <v>1</v>
      </c>
      <c r="W7" s="5">
        <v>2</v>
      </c>
      <c r="X7" s="5">
        <v>1</v>
      </c>
      <c r="Y7" s="5">
        <v>2</v>
      </c>
      <c r="Z7" s="5">
        <v>2</v>
      </c>
      <c r="AA7" s="5">
        <v>1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>
        <v>1</v>
      </c>
      <c r="AW7" s="5">
        <v>1</v>
      </c>
      <c r="AX7" s="5">
        <v>4</v>
      </c>
      <c r="AY7" s="5">
        <v>7</v>
      </c>
      <c r="AZ7" s="5">
        <v>9</v>
      </c>
      <c r="BA7" s="5">
        <v>6</v>
      </c>
      <c r="BB7" s="5">
        <v>6</v>
      </c>
      <c r="BC7" s="5">
        <v>5</v>
      </c>
      <c r="BD7" s="5">
        <v>4</v>
      </c>
      <c r="BE7" s="5">
        <v>4</v>
      </c>
      <c r="BF7" s="5">
        <v>5</v>
      </c>
      <c r="BG7" s="5">
        <v>3</v>
      </c>
      <c r="BH7" s="5">
        <v>2</v>
      </c>
      <c r="BI7" s="30">
        <v>1</v>
      </c>
      <c r="BJ7" s="30">
        <v>2</v>
      </c>
      <c r="BK7" s="30">
        <v>2</v>
      </c>
      <c r="BL7" s="30">
        <v>2</v>
      </c>
      <c r="BM7" s="30">
        <v>3</v>
      </c>
      <c r="BN7" s="30">
        <v>3</v>
      </c>
      <c r="BO7" s="30">
        <v>4</v>
      </c>
      <c r="BP7" s="30">
        <v>5</v>
      </c>
      <c r="BQ7" s="30">
        <v>5</v>
      </c>
      <c r="BR7" s="30">
        <v>5</v>
      </c>
      <c r="BS7" s="30">
        <v>5</v>
      </c>
      <c r="BT7" s="30">
        <v>5</v>
      </c>
      <c r="BU7" s="30">
        <v>5</v>
      </c>
      <c r="BV7" s="30">
        <v>4</v>
      </c>
      <c r="BW7" s="30">
        <v>5</v>
      </c>
      <c r="BX7" s="30">
        <v>5</v>
      </c>
      <c r="BY7" s="30">
        <v>2</v>
      </c>
      <c r="BZ7" s="30">
        <v>3</v>
      </c>
      <c r="CA7" s="31">
        <v>2</v>
      </c>
      <c r="CB7" s="26">
        <v>2</v>
      </c>
      <c r="CC7" s="26">
        <v>1</v>
      </c>
      <c r="CD7" s="26">
        <v>1</v>
      </c>
      <c r="CE7" s="26">
        <v>2</v>
      </c>
      <c r="CF7" s="26">
        <v>1</v>
      </c>
      <c r="CG7" s="26">
        <v>1</v>
      </c>
      <c r="CH7" s="26">
        <v>2</v>
      </c>
      <c r="CI7" s="26">
        <v>2</v>
      </c>
      <c r="CJ7" s="26">
        <v>2</v>
      </c>
      <c r="CK7" s="26">
        <v>2</v>
      </c>
      <c r="CL7" s="26">
        <v>2</v>
      </c>
      <c r="CM7" s="26">
        <v>2</v>
      </c>
      <c r="CN7" s="26">
        <v>2</v>
      </c>
      <c r="CO7" s="26">
        <v>2</v>
      </c>
      <c r="CP7" s="26">
        <v>2</v>
      </c>
      <c r="CQ7" s="26">
        <v>2</v>
      </c>
      <c r="CR7" s="26">
        <v>2</v>
      </c>
      <c r="CS7" s="26">
        <v>2</v>
      </c>
      <c r="CT7" s="26">
        <v>2</v>
      </c>
      <c r="CU7" s="26">
        <v>2</v>
      </c>
      <c r="CV7" s="26">
        <v>2</v>
      </c>
      <c r="CW7" s="26">
        <v>1</v>
      </c>
      <c r="CX7" s="26">
        <v>1</v>
      </c>
      <c r="CY7" s="26"/>
      <c r="CZ7" s="26"/>
      <c r="DA7" s="26"/>
      <c r="DB7" s="26"/>
      <c r="DD7" s="4">
        <v>1</v>
      </c>
      <c r="DE7" s="4">
        <v>1</v>
      </c>
      <c r="DF7" s="4">
        <v>2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1</v>
      </c>
      <c r="DO7" s="4">
        <v>2</v>
      </c>
      <c r="DP7" s="4">
        <v>2</v>
      </c>
      <c r="DQ7" s="4">
        <v>2</v>
      </c>
      <c r="DR7" s="4">
        <v>3</v>
      </c>
      <c r="DS7" s="4">
        <v>2</v>
      </c>
      <c r="DT7" s="4">
        <v>2</v>
      </c>
      <c r="DU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H7" s="4">
        <v>1</v>
      </c>
      <c r="EI7" s="4">
        <v>2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2</v>
      </c>
      <c r="EQ7" s="4">
        <v>2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FH7" s="4">
        <v>1</v>
      </c>
      <c r="FI7" s="4">
        <v>2</v>
      </c>
      <c r="FJ7" s="4">
        <v>2</v>
      </c>
      <c r="FK7" s="4">
        <v>3</v>
      </c>
      <c r="FL7" s="4">
        <v>3</v>
      </c>
      <c r="FM7" s="4">
        <v>2</v>
      </c>
      <c r="FN7" s="4">
        <v>1</v>
      </c>
      <c r="FO7" s="4">
        <v>2</v>
      </c>
      <c r="FP7" s="4">
        <v>2</v>
      </c>
      <c r="FQ7" s="4">
        <v>1</v>
      </c>
      <c r="FR7" s="4">
        <v>2</v>
      </c>
      <c r="FS7" s="4">
        <v>1</v>
      </c>
      <c r="FT7" s="4">
        <v>1</v>
      </c>
      <c r="FU7" s="4">
        <v>1</v>
      </c>
      <c r="FV7" s="4">
        <v>2</v>
      </c>
      <c r="FW7" s="4">
        <v>2</v>
      </c>
      <c r="FX7" s="4">
        <v>2</v>
      </c>
      <c r="FY7" s="4">
        <v>4</v>
      </c>
      <c r="FZ7" s="4">
        <v>5</v>
      </c>
    </row>
    <row r="8" spans="1:248" s="4" customFormat="1" x14ac:dyDescent="0.2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/>
      <c r="Q8" s="12">
        <v>1</v>
      </c>
      <c r="R8" s="12"/>
      <c r="S8" s="12"/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2</v>
      </c>
      <c r="AC8" s="12">
        <v>1</v>
      </c>
      <c r="AD8" s="12">
        <v>2</v>
      </c>
      <c r="AE8" s="12">
        <v>2</v>
      </c>
      <c r="AF8" s="12">
        <v>2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>
        <v>1</v>
      </c>
      <c r="AQ8" s="12">
        <v>1</v>
      </c>
      <c r="AR8" s="12">
        <v>1</v>
      </c>
      <c r="AS8" s="12">
        <v>1</v>
      </c>
      <c r="AT8" s="12">
        <v>2</v>
      </c>
      <c r="AU8" s="12">
        <v>2</v>
      </c>
      <c r="AV8" s="12">
        <v>2</v>
      </c>
      <c r="AW8" s="12">
        <v>2</v>
      </c>
      <c r="AX8" s="12">
        <v>6</v>
      </c>
      <c r="AY8" s="12">
        <v>6</v>
      </c>
      <c r="AZ8" s="12">
        <v>7</v>
      </c>
      <c r="BA8" s="12">
        <v>8</v>
      </c>
      <c r="BB8" s="12">
        <v>7</v>
      </c>
      <c r="BC8" s="12">
        <v>6</v>
      </c>
      <c r="BD8" s="12">
        <v>7</v>
      </c>
      <c r="BE8" s="12">
        <v>6</v>
      </c>
      <c r="BF8" s="12">
        <v>6</v>
      </c>
      <c r="BG8" s="12">
        <v>6</v>
      </c>
      <c r="BH8" s="12">
        <v>5</v>
      </c>
      <c r="BI8" s="16">
        <v>5</v>
      </c>
      <c r="BJ8" s="16">
        <v>5</v>
      </c>
      <c r="BK8" s="16">
        <v>4</v>
      </c>
      <c r="BL8" s="16">
        <v>4</v>
      </c>
      <c r="BM8" s="16">
        <v>4</v>
      </c>
      <c r="BN8" s="16">
        <v>2</v>
      </c>
      <c r="BO8" s="16"/>
      <c r="BP8" s="16">
        <v>2</v>
      </c>
      <c r="BQ8" s="16">
        <v>2</v>
      </c>
      <c r="BR8" s="16">
        <v>1</v>
      </c>
      <c r="BS8" s="16">
        <v>2</v>
      </c>
      <c r="BT8" s="16">
        <v>2</v>
      </c>
      <c r="BU8" s="16">
        <v>3</v>
      </c>
      <c r="BV8" s="16">
        <v>3</v>
      </c>
      <c r="BW8" s="16">
        <v>3</v>
      </c>
      <c r="BX8" s="16">
        <v>3</v>
      </c>
      <c r="BY8" s="16">
        <v>3</v>
      </c>
      <c r="BZ8" s="16">
        <v>3</v>
      </c>
      <c r="CA8" s="16">
        <v>1</v>
      </c>
      <c r="CB8" s="25">
        <v>2</v>
      </c>
      <c r="CC8" s="25">
        <v>2</v>
      </c>
      <c r="CD8" s="25">
        <v>2</v>
      </c>
      <c r="CE8" s="25">
        <v>2</v>
      </c>
      <c r="CF8" s="25">
        <v>2</v>
      </c>
      <c r="CG8" s="25">
        <v>2</v>
      </c>
      <c r="CH8" s="25">
        <v>2</v>
      </c>
      <c r="CI8" s="25">
        <v>2</v>
      </c>
      <c r="CJ8" s="25">
        <v>2</v>
      </c>
      <c r="CK8" s="25">
        <v>2</v>
      </c>
      <c r="CL8" s="25">
        <v>2</v>
      </c>
      <c r="CM8" s="25">
        <v>1</v>
      </c>
      <c r="CN8" s="25">
        <v>2</v>
      </c>
      <c r="CO8" s="25">
        <v>2</v>
      </c>
      <c r="CP8" s="25">
        <v>3</v>
      </c>
      <c r="CQ8" s="25">
        <v>3</v>
      </c>
      <c r="CR8" s="25">
        <v>4</v>
      </c>
      <c r="CS8" s="25">
        <v>4</v>
      </c>
      <c r="CT8" s="25">
        <v>2</v>
      </c>
      <c r="CU8" s="25">
        <v>2</v>
      </c>
      <c r="CV8" s="25">
        <v>2</v>
      </c>
      <c r="CW8" s="25">
        <v>1</v>
      </c>
      <c r="CX8" s="25">
        <v>1</v>
      </c>
      <c r="CY8" s="25">
        <v>1</v>
      </c>
      <c r="CZ8" s="25">
        <v>1</v>
      </c>
      <c r="DA8" s="25">
        <v>1</v>
      </c>
      <c r="DB8" s="25">
        <v>1</v>
      </c>
      <c r="DC8" s="1">
        <v>1</v>
      </c>
      <c r="DD8" s="1">
        <v>3</v>
      </c>
      <c r="DE8" s="1">
        <v>2</v>
      </c>
      <c r="DF8" s="1">
        <v>3</v>
      </c>
      <c r="DG8" s="1">
        <v>3</v>
      </c>
      <c r="DH8" s="4">
        <v>2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2</v>
      </c>
      <c r="DQ8" s="4">
        <v>2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2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X8" s="4">
        <v>1</v>
      </c>
      <c r="EY8" s="4">
        <v>1</v>
      </c>
      <c r="EZ8" s="4">
        <v>1</v>
      </c>
      <c r="FA8" s="4">
        <v>1</v>
      </c>
      <c r="FB8" s="4">
        <v>1</v>
      </c>
      <c r="FC8" s="4">
        <v>0</v>
      </c>
      <c r="FD8" s="4">
        <v>1</v>
      </c>
      <c r="FE8" s="4">
        <v>0</v>
      </c>
      <c r="FN8" s="4">
        <v>2</v>
      </c>
      <c r="FO8" s="4">
        <v>2</v>
      </c>
      <c r="FP8" s="4">
        <v>3</v>
      </c>
      <c r="FQ8" s="4">
        <v>4</v>
      </c>
      <c r="FR8" s="4">
        <v>2</v>
      </c>
      <c r="FS8" s="4">
        <v>3</v>
      </c>
      <c r="FT8" s="4">
        <v>3</v>
      </c>
      <c r="FU8" s="4">
        <v>2</v>
      </c>
      <c r="FV8" s="4">
        <v>2</v>
      </c>
      <c r="FW8" s="4">
        <v>3</v>
      </c>
      <c r="FX8" s="4">
        <v>3</v>
      </c>
      <c r="FY8" s="4">
        <v>3</v>
      </c>
      <c r="FZ8" s="4">
        <v>3</v>
      </c>
    </row>
    <row r="9" spans="1:248" ht="15.75" thickBot="1" x14ac:dyDescent="0.3">
      <c r="A9" s="33" t="s">
        <v>32</v>
      </c>
      <c r="B9" s="29">
        <f t="shared" ref="B9:AG9" si="0">SUM(B7:B8)</f>
        <v>1</v>
      </c>
      <c r="C9" s="29">
        <f t="shared" si="0"/>
        <v>1</v>
      </c>
      <c r="D9" s="29">
        <f t="shared" si="0"/>
        <v>2</v>
      </c>
      <c r="E9" s="29">
        <f t="shared" si="0"/>
        <v>2</v>
      </c>
      <c r="F9" s="29">
        <f t="shared" si="0"/>
        <v>1</v>
      </c>
      <c r="G9" s="29">
        <f t="shared" si="0"/>
        <v>1</v>
      </c>
      <c r="H9" s="29">
        <f t="shared" si="0"/>
        <v>1</v>
      </c>
      <c r="I9" s="29">
        <f t="shared" si="0"/>
        <v>2</v>
      </c>
      <c r="J9" s="29">
        <f t="shared" si="0"/>
        <v>2</v>
      </c>
      <c r="K9" s="29">
        <f t="shared" si="0"/>
        <v>1</v>
      </c>
      <c r="L9" s="29">
        <f t="shared" si="0"/>
        <v>2</v>
      </c>
      <c r="M9" s="29">
        <f t="shared" si="0"/>
        <v>2</v>
      </c>
      <c r="N9" s="29">
        <f t="shared" si="0"/>
        <v>2</v>
      </c>
      <c r="O9" s="29">
        <f t="shared" si="0"/>
        <v>2</v>
      </c>
      <c r="P9" s="29">
        <f t="shared" si="0"/>
        <v>1</v>
      </c>
      <c r="Q9" s="29">
        <f t="shared" si="0"/>
        <v>2</v>
      </c>
      <c r="R9" s="29">
        <f t="shared" si="0"/>
        <v>1</v>
      </c>
      <c r="S9" s="29">
        <f t="shared" si="0"/>
        <v>1</v>
      </c>
      <c r="T9" s="29">
        <f t="shared" si="0"/>
        <v>1</v>
      </c>
      <c r="U9" s="29">
        <f t="shared" si="0"/>
        <v>1</v>
      </c>
      <c r="V9" s="29">
        <f t="shared" si="0"/>
        <v>2</v>
      </c>
      <c r="W9" s="29">
        <f t="shared" si="0"/>
        <v>3</v>
      </c>
      <c r="X9" s="29">
        <f t="shared" si="0"/>
        <v>2</v>
      </c>
      <c r="Y9" s="29">
        <f t="shared" si="0"/>
        <v>3</v>
      </c>
      <c r="Z9" s="29">
        <f t="shared" si="0"/>
        <v>3</v>
      </c>
      <c r="AA9" s="29">
        <f t="shared" si="0"/>
        <v>2</v>
      </c>
      <c r="AB9" s="29">
        <f t="shared" si="0"/>
        <v>2</v>
      </c>
      <c r="AC9" s="29">
        <f t="shared" si="0"/>
        <v>1</v>
      </c>
      <c r="AD9" s="29">
        <f t="shared" si="0"/>
        <v>2</v>
      </c>
      <c r="AE9" s="29">
        <f t="shared" si="0"/>
        <v>2</v>
      </c>
      <c r="AF9" s="29">
        <f t="shared" si="0"/>
        <v>2</v>
      </c>
      <c r="AG9" s="29">
        <f t="shared" si="0"/>
        <v>1</v>
      </c>
      <c r="AH9" s="29">
        <f t="shared" ref="AH9:BM9" si="1">SUM(AH7:AH8)</f>
        <v>1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1</v>
      </c>
      <c r="AM9" s="29">
        <f t="shared" si="1"/>
        <v>1</v>
      </c>
      <c r="AN9" s="29">
        <f t="shared" si="1"/>
        <v>1</v>
      </c>
      <c r="AO9" s="29">
        <f t="shared" si="1"/>
        <v>1</v>
      </c>
      <c r="AP9" s="29">
        <f t="shared" si="1"/>
        <v>1</v>
      </c>
      <c r="AQ9" s="29">
        <f t="shared" si="1"/>
        <v>1</v>
      </c>
      <c r="AR9" s="29">
        <f t="shared" si="1"/>
        <v>1</v>
      </c>
      <c r="AS9" s="29">
        <f t="shared" si="1"/>
        <v>1</v>
      </c>
      <c r="AT9" s="29">
        <f t="shared" si="1"/>
        <v>2</v>
      </c>
      <c r="AU9" s="29">
        <f t="shared" si="1"/>
        <v>2</v>
      </c>
      <c r="AV9" s="29">
        <f t="shared" si="1"/>
        <v>3</v>
      </c>
      <c r="AW9" s="29">
        <f t="shared" si="1"/>
        <v>3</v>
      </c>
      <c r="AX9" s="29">
        <f t="shared" si="1"/>
        <v>10</v>
      </c>
      <c r="AY9" s="29">
        <f t="shared" si="1"/>
        <v>13</v>
      </c>
      <c r="AZ9" s="29">
        <f t="shared" si="1"/>
        <v>16</v>
      </c>
      <c r="BA9" s="29">
        <f t="shared" si="1"/>
        <v>14</v>
      </c>
      <c r="BB9" s="29">
        <f t="shared" si="1"/>
        <v>13</v>
      </c>
      <c r="BC9" s="29">
        <f t="shared" si="1"/>
        <v>11</v>
      </c>
      <c r="BD9" s="29">
        <f t="shared" si="1"/>
        <v>11</v>
      </c>
      <c r="BE9" s="29">
        <f t="shared" si="1"/>
        <v>10</v>
      </c>
      <c r="BF9" s="29">
        <f t="shared" si="1"/>
        <v>11</v>
      </c>
      <c r="BG9" s="29">
        <f t="shared" si="1"/>
        <v>9</v>
      </c>
      <c r="BH9" s="29">
        <f t="shared" si="1"/>
        <v>7</v>
      </c>
      <c r="BI9" s="28">
        <f t="shared" si="1"/>
        <v>6</v>
      </c>
      <c r="BJ9" s="28">
        <f t="shared" si="1"/>
        <v>7</v>
      </c>
      <c r="BK9" s="28">
        <f t="shared" si="1"/>
        <v>6</v>
      </c>
      <c r="BL9" s="28">
        <f t="shared" si="1"/>
        <v>6</v>
      </c>
      <c r="BM9" s="28">
        <f t="shared" si="1"/>
        <v>7</v>
      </c>
      <c r="BN9" s="28">
        <f t="shared" ref="BN9:DB9" si="2">SUM(BN7:BN8)</f>
        <v>5</v>
      </c>
      <c r="BO9" s="28">
        <f t="shared" si="2"/>
        <v>4</v>
      </c>
      <c r="BP9" s="28">
        <f t="shared" si="2"/>
        <v>7</v>
      </c>
      <c r="BQ9" s="28">
        <f t="shared" si="2"/>
        <v>7</v>
      </c>
      <c r="BR9" s="28">
        <f t="shared" si="2"/>
        <v>6</v>
      </c>
      <c r="BS9" s="28">
        <f t="shared" si="2"/>
        <v>7</v>
      </c>
      <c r="BT9" s="28">
        <f t="shared" si="2"/>
        <v>7</v>
      </c>
      <c r="BU9" s="28">
        <f t="shared" si="2"/>
        <v>8</v>
      </c>
      <c r="BV9" s="28">
        <f t="shared" si="2"/>
        <v>7</v>
      </c>
      <c r="BW9" s="28">
        <f t="shared" si="2"/>
        <v>8</v>
      </c>
      <c r="BX9" s="28">
        <f t="shared" si="2"/>
        <v>8</v>
      </c>
      <c r="BY9" s="28">
        <f t="shared" si="2"/>
        <v>5</v>
      </c>
      <c r="BZ9" s="35">
        <f t="shared" si="2"/>
        <v>6</v>
      </c>
      <c r="CA9" s="28">
        <f t="shared" si="2"/>
        <v>3</v>
      </c>
      <c r="CB9" s="28">
        <f t="shared" si="2"/>
        <v>4</v>
      </c>
      <c r="CC9" s="28">
        <f t="shared" si="2"/>
        <v>3</v>
      </c>
      <c r="CD9" s="28">
        <f t="shared" si="2"/>
        <v>3</v>
      </c>
      <c r="CE9" s="28">
        <f t="shared" si="2"/>
        <v>4</v>
      </c>
      <c r="CF9" s="28">
        <f t="shared" si="2"/>
        <v>3</v>
      </c>
      <c r="CG9" s="28">
        <f t="shared" si="2"/>
        <v>3</v>
      </c>
      <c r="CH9" s="28">
        <f t="shared" si="2"/>
        <v>4</v>
      </c>
      <c r="CI9" s="28">
        <f t="shared" ref="CI9:CM9" si="3">SUM(CI7:CI8)</f>
        <v>4</v>
      </c>
      <c r="CJ9" s="28">
        <f t="shared" si="3"/>
        <v>4</v>
      </c>
      <c r="CK9" s="28">
        <f t="shared" si="3"/>
        <v>4</v>
      </c>
      <c r="CL9" s="28">
        <f t="shared" si="3"/>
        <v>4</v>
      </c>
      <c r="CM9" s="28">
        <f t="shared" si="3"/>
        <v>3</v>
      </c>
      <c r="CN9" s="28">
        <f>SUM(CN7:CN8)</f>
        <v>4</v>
      </c>
      <c r="CO9" s="28">
        <f>SUM(CO7:CO8)</f>
        <v>4</v>
      </c>
      <c r="CP9" s="28">
        <f t="shared" ref="CP9:CS9" si="4">SUM(CP7:CP8)</f>
        <v>5</v>
      </c>
      <c r="CQ9" s="28">
        <f t="shared" si="4"/>
        <v>5</v>
      </c>
      <c r="CR9" s="28">
        <f t="shared" si="4"/>
        <v>6</v>
      </c>
      <c r="CS9" s="28">
        <f t="shared" si="4"/>
        <v>6</v>
      </c>
      <c r="CT9" s="28">
        <f t="shared" ref="CT9:DA9" si="5">SUM(CT7:CT8)</f>
        <v>4</v>
      </c>
      <c r="CU9" s="28">
        <f t="shared" si="5"/>
        <v>4</v>
      </c>
      <c r="CV9" s="28">
        <f t="shared" si="5"/>
        <v>4</v>
      </c>
      <c r="CW9" s="28">
        <f t="shared" si="5"/>
        <v>2</v>
      </c>
      <c r="CX9" s="28">
        <f t="shared" si="5"/>
        <v>2</v>
      </c>
      <c r="CY9" s="28">
        <f t="shared" si="5"/>
        <v>1</v>
      </c>
      <c r="CZ9" s="28">
        <f t="shared" si="5"/>
        <v>1</v>
      </c>
      <c r="DA9" s="28">
        <f t="shared" si="5"/>
        <v>1</v>
      </c>
      <c r="DB9" s="28">
        <f t="shared" si="2"/>
        <v>1</v>
      </c>
      <c r="DC9" s="44">
        <f t="shared" ref="DC9:DJ9" si="6">SUM(DC7:DC8)</f>
        <v>1</v>
      </c>
      <c r="DD9" s="44">
        <f t="shared" si="6"/>
        <v>4</v>
      </c>
      <c r="DE9" s="44">
        <f t="shared" si="6"/>
        <v>3</v>
      </c>
      <c r="DF9" s="44">
        <f t="shared" si="6"/>
        <v>5</v>
      </c>
      <c r="DG9" s="44">
        <f t="shared" si="6"/>
        <v>4</v>
      </c>
      <c r="DH9" s="44">
        <f t="shared" si="6"/>
        <v>3</v>
      </c>
      <c r="DI9" s="44">
        <f t="shared" si="6"/>
        <v>2</v>
      </c>
      <c r="DJ9" s="44">
        <f t="shared" si="6"/>
        <v>2</v>
      </c>
      <c r="DK9" s="44">
        <f t="shared" ref="DK9:DY9" si="7">SUM(DK7:DK8)</f>
        <v>2</v>
      </c>
      <c r="DL9" s="44">
        <f t="shared" si="7"/>
        <v>2</v>
      </c>
      <c r="DM9" s="44">
        <f t="shared" si="7"/>
        <v>2</v>
      </c>
      <c r="DN9" s="44">
        <f t="shared" si="7"/>
        <v>2</v>
      </c>
      <c r="DO9" s="44">
        <f t="shared" si="7"/>
        <v>3</v>
      </c>
      <c r="DP9" s="44">
        <f t="shared" si="7"/>
        <v>4</v>
      </c>
      <c r="DQ9" s="44">
        <f t="shared" si="7"/>
        <v>4</v>
      </c>
      <c r="DR9" s="44">
        <f t="shared" si="7"/>
        <v>4</v>
      </c>
      <c r="DS9" s="44">
        <f t="shared" si="7"/>
        <v>3</v>
      </c>
      <c r="DT9" s="44">
        <f t="shared" si="7"/>
        <v>3</v>
      </c>
      <c r="DU9" s="44">
        <f t="shared" si="7"/>
        <v>2</v>
      </c>
      <c r="DV9" s="44">
        <f t="shared" si="7"/>
        <v>2</v>
      </c>
      <c r="DW9" s="44">
        <f t="shared" si="7"/>
        <v>2</v>
      </c>
      <c r="DX9" s="44">
        <f t="shared" si="7"/>
        <v>2</v>
      </c>
      <c r="DY9" s="44">
        <f t="shared" si="7"/>
        <v>2</v>
      </c>
      <c r="DZ9" s="44">
        <f t="shared" ref="DZ9:EK9" si="8">SUM(DZ7:DZ8)</f>
        <v>2</v>
      </c>
      <c r="EA9" s="44">
        <f t="shared" si="8"/>
        <v>2</v>
      </c>
      <c r="EB9" s="44">
        <f t="shared" si="8"/>
        <v>1</v>
      </c>
      <c r="EC9" s="44">
        <f t="shared" si="8"/>
        <v>1</v>
      </c>
      <c r="ED9" s="44">
        <f t="shared" si="8"/>
        <v>1</v>
      </c>
      <c r="EE9" s="44">
        <f t="shared" si="8"/>
        <v>1</v>
      </c>
      <c r="EF9" s="44">
        <f t="shared" si="8"/>
        <v>1</v>
      </c>
      <c r="EG9" s="44">
        <f t="shared" si="8"/>
        <v>1</v>
      </c>
      <c r="EH9" s="44">
        <f t="shared" si="8"/>
        <v>3</v>
      </c>
      <c r="EI9" s="44">
        <f t="shared" si="8"/>
        <v>3</v>
      </c>
      <c r="EJ9" s="44">
        <f t="shared" si="8"/>
        <v>2</v>
      </c>
      <c r="EK9" s="44">
        <f t="shared" si="8"/>
        <v>2</v>
      </c>
      <c r="EL9" s="44">
        <f t="shared" ref="EL9:ER9" si="9">SUM(EL7:EL8)</f>
        <v>2</v>
      </c>
      <c r="EM9" s="44">
        <f t="shared" si="9"/>
        <v>2</v>
      </c>
      <c r="EN9" s="44">
        <f t="shared" si="9"/>
        <v>2</v>
      </c>
      <c r="EO9" s="44">
        <f t="shared" si="9"/>
        <v>2</v>
      </c>
      <c r="EP9" s="44">
        <f t="shared" si="9"/>
        <v>3</v>
      </c>
      <c r="EQ9" s="44">
        <f t="shared" si="9"/>
        <v>3</v>
      </c>
      <c r="ER9" s="44">
        <f t="shared" si="9"/>
        <v>1</v>
      </c>
      <c r="ES9" s="44">
        <f t="shared" ref="ES9:FC9" si="10">SUM(ES7:ES8)</f>
        <v>1</v>
      </c>
      <c r="ET9" s="44">
        <f t="shared" si="10"/>
        <v>1</v>
      </c>
      <c r="EU9" s="44">
        <f t="shared" si="10"/>
        <v>1</v>
      </c>
      <c r="EV9" s="44">
        <f t="shared" si="10"/>
        <v>1</v>
      </c>
      <c r="EW9" s="44">
        <f t="shared" si="10"/>
        <v>1</v>
      </c>
      <c r="EX9" s="44">
        <f t="shared" si="10"/>
        <v>2</v>
      </c>
      <c r="EY9" s="44">
        <f t="shared" si="10"/>
        <v>1</v>
      </c>
      <c r="EZ9" s="44">
        <f t="shared" si="10"/>
        <v>1</v>
      </c>
      <c r="FA9" s="44">
        <f t="shared" si="10"/>
        <v>1</v>
      </c>
      <c r="FB9" s="44">
        <f t="shared" si="10"/>
        <v>1</v>
      </c>
      <c r="FC9" s="44">
        <f t="shared" si="10"/>
        <v>0</v>
      </c>
      <c r="FD9" s="44">
        <f>SUM(FD7:FD8)</f>
        <v>1</v>
      </c>
      <c r="FE9" s="44">
        <f t="shared" ref="FE9:FG9" si="11">SUM(FE7:FE8)</f>
        <v>0</v>
      </c>
      <c r="FF9" s="44">
        <f t="shared" si="11"/>
        <v>0</v>
      </c>
      <c r="FG9" s="44">
        <f t="shared" si="11"/>
        <v>0</v>
      </c>
      <c r="FH9" s="44">
        <f t="shared" ref="FH9:FM9" si="12">SUM(FH7:FH8)</f>
        <v>1</v>
      </c>
      <c r="FI9" s="44">
        <f t="shared" si="12"/>
        <v>2</v>
      </c>
      <c r="FJ9" s="44">
        <f t="shared" si="12"/>
        <v>2</v>
      </c>
      <c r="FK9" s="44">
        <f t="shared" si="12"/>
        <v>3</v>
      </c>
      <c r="FL9" s="44">
        <f t="shared" si="12"/>
        <v>3</v>
      </c>
      <c r="FM9" s="44">
        <f t="shared" si="12"/>
        <v>2</v>
      </c>
      <c r="FN9" s="44">
        <f t="shared" ref="FN9:FT9" si="13">SUM(FN7:FN8)</f>
        <v>3</v>
      </c>
      <c r="FO9" s="44">
        <f t="shared" si="13"/>
        <v>4</v>
      </c>
      <c r="FP9" s="44">
        <f t="shared" si="13"/>
        <v>5</v>
      </c>
      <c r="FQ9" s="44">
        <f t="shared" si="13"/>
        <v>5</v>
      </c>
      <c r="FR9" s="44">
        <f t="shared" si="13"/>
        <v>4</v>
      </c>
      <c r="FS9" s="44">
        <f t="shared" si="13"/>
        <v>4</v>
      </c>
      <c r="FT9" s="44">
        <f t="shared" si="13"/>
        <v>4</v>
      </c>
      <c r="FU9" s="44">
        <f>SUM(FU7:FU8)</f>
        <v>3</v>
      </c>
      <c r="FV9" s="44">
        <f>SUM(FV7:FV8)</f>
        <v>4</v>
      </c>
      <c r="FW9" s="44">
        <f>SUM(FW7:FW8)</f>
        <v>5</v>
      </c>
      <c r="FX9" s="44">
        <f>SUM(FX7:FX8)</f>
        <v>5</v>
      </c>
      <c r="FY9" s="44">
        <f>SUM(FY7:FY8)</f>
        <v>7</v>
      </c>
      <c r="FZ9" s="44">
        <f>SUM(FZ7:FZ8)</f>
        <v>8</v>
      </c>
    </row>
    <row r="10" spans="1:248" ht="15.75" thickTop="1" x14ac:dyDescent="0.25"/>
    <row r="11" spans="1:248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</row>
    <row r="12" spans="1:248" x14ac:dyDescent="0.25">
      <c r="A12" t="s">
        <v>151</v>
      </c>
      <c r="L12" s="1">
        <v>1</v>
      </c>
      <c r="M12" s="1">
        <v>1</v>
      </c>
      <c r="N12" s="1">
        <v>1</v>
      </c>
      <c r="P12" s="1">
        <v>1</v>
      </c>
      <c r="Q12" s="1">
        <v>1</v>
      </c>
      <c r="R12" s="1">
        <v>1</v>
      </c>
      <c r="S12" s="1">
        <v>1</v>
      </c>
      <c r="V12" s="1">
        <v>1</v>
      </c>
    </row>
    <row r="13" spans="1:248" x14ac:dyDescent="0.25">
      <c r="A13" s="1" t="s">
        <v>33</v>
      </c>
      <c r="D13" s="1">
        <v>1</v>
      </c>
      <c r="I13" s="1">
        <v>1</v>
      </c>
      <c r="J13" s="1">
        <v>1</v>
      </c>
      <c r="W13" s="1">
        <v>1</v>
      </c>
      <c r="Y13" s="1">
        <v>1</v>
      </c>
      <c r="Z13" s="1">
        <v>1</v>
      </c>
      <c r="AA13" s="1">
        <v>1</v>
      </c>
      <c r="AX13" s="1">
        <v>2</v>
      </c>
      <c r="AY13" s="1">
        <v>3</v>
      </c>
      <c r="AZ13" s="1">
        <v>5</v>
      </c>
      <c r="BA13" s="1">
        <v>6</v>
      </c>
      <c r="BB13" s="1">
        <v>5</v>
      </c>
      <c r="BC13" s="1">
        <v>5</v>
      </c>
      <c r="BD13" s="1">
        <v>4</v>
      </c>
      <c r="BE13" s="1">
        <v>3</v>
      </c>
      <c r="BF13" s="1">
        <v>4</v>
      </c>
      <c r="BG13" s="1">
        <v>3</v>
      </c>
      <c r="BH13" s="1">
        <v>2</v>
      </c>
      <c r="BI13" s="1">
        <v>2</v>
      </c>
      <c r="BJ13" s="1">
        <v>2</v>
      </c>
      <c r="BK13" s="1">
        <v>1</v>
      </c>
      <c r="BL13" s="1">
        <v>1</v>
      </c>
      <c r="BM13" s="1">
        <v>2</v>
      </c>
      <c r="BN13" s="1">
        <v>1</v>
      </c>
      <c r="BO13" s="1">
        <v>2</v>
      </c>
      <c r="BP13" s="1">
        <v>1</v>
      </c>
      <c r="BQ13" s="1">
        <v>1</v>
      </c>
      <c r="BR13" s="1">
        <v>1</v>
      </c>
      <c r="BS13" s="1">
        <v>1</v>
      </c>
      <c r="BT13" s="1">
        <v>2</v>
      </c>
      <c r="BU13" s="1">
        <v>1</v>
      </c>
      <c r="BV13" s="1">
        <v>1</v>
      </c>
      <c r="BW13" s="1">
        <v>1</v>
      </c>
      <c r="BX13" s="1">
        <v>1</v>
      </c>
      <c r="CE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DF13" s="1">
        <v>1</v>
      </c>
      <c r="EH13" s="1">
        <v>1</v>
      </c>
    </row>
    <row r="14" spans="1:248" x14ac:dyDescent="0.25">
      <c r="A14" s="1" t="s">
        <v>34</v>
      </c>
      <c r="E14" s="1">
        <v>1</v>
      </c>
      <c r="F14" s="1">
        <v>1</v>
      </c>
      <c r="G14" s="1">
        <v>1</v>
      </c>
      <c r="H14" s="1">
        <v>1</v>
      </c>
      <c r="W14" s="1">
        <v>1</v>
      </c>
      <c r="X14" s="1">
        <v>1</v>
      </c>
      <c r="Y14" s="1">
        <v>1</v>
      </c>
      <c r="Z14" s="1">
        <v>1</v>
      </c>
      <c r="BJ14" s="1">
        <v>1</v>
      </c>
      <c r="BK14" s="1">
        <v>1</v>
      </c>
      <c r="BL14" s="1">
        <v>1</v>
      </c>
      <c r="BM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2</v>
      </c>
      <c r="BV14" s="1">
        <v>2</v>
      </c>
      <c r="BW14" s="1">
        <v>2</v>
      </c>
      <c r="BX14" s="1">
        <v>2</v>
      </c>
      <c r="BZ14" s="1">
        <v>1</v>
      </c>
      <c r="DD14" s="1">
        <v>2</v>
      </c>
      <c r="DE14" s="1">
        <v>2</v>
      </c>
      <c r="DF14" s="1">
        <v>2</v>
      </c>
      <c r="DG14" s="1">
        <v>2</v>
      </c>
      <c r="DH14" s="1">
        <v>1</v>
      </c>
      <c r="DI14" s="1">
        <v>1</v>
      </c>
      <c r="DJ14" s="1">
        <v>1</v>
      </c>
      <c r="DK14" s="1">
        <v>1</v>
      </c>
      <c r="DL14" s="1">
        <v>1</v>
      </c>
      <c r="DM14" s="1">
        <v>1</v>
      </c>
      <c r="DN14" s="1">
        <v>1</v>
      </c>
      <c r="EI14" s="1">
        <v>1</v>
      </c>
      <c r="EP14" s="1">
        <v>1</v>
      </c>
      <c r="EQ14" s="1">
        <v>1</v>
      </c>
      <c r="FK14" s="1">
        <v>1</v>
      </c>
      <c r="FL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V14" s="1">
        <v>1</v>
      </c>
      <c r="FW14" s="1">
        <v>1</v>
      </c>
      <c r="FX14" s="1">
        <v>1</v>
      </c>
      <c r="FY14" s="1">
        <v>1</v>
      </c>
      <c r="FZ14" s="1">
        <v>1</v>
      </c>
    </row>
    <row r="15" spans="1:248" x14ac:dyDescent="0.25">
      <c r="A15" s="1" t="s">
        <v>35</v>
      </c>
      <c r="I15" s="1">
        <v>1</v>
      </c>
      <c r="J15" s="1">
        <v>1</v>
      </c>
      <c r="Q15" s="1">
        <v>1</v>
      </c>
      <c r="AB15" s="1">
        <v>1</v>
      </c>
      <c r="AC15" s="1">
        <v>1</v>
      </c>
      <c r="AR15" s="1">
        <v>1</v>
      </c>
      <c r="AS15" s="1">
        <v>1</v>
      </c>
      <c r="AT15" s="1">
        <v>2</v>
      </c>
      <c r="AU15" s="1">
        <v>2</v>
      </c>
      <c r="AV15" s="1">
        <v>2</v>
      </c>
      <c r="AW15" s="1">
        <v>2</v>
      </c>
      <c r="AX15" s="1">
        <v>3</v>
      </c>
      <c r="AY15" s="1">
        <v>3</v>
      </c>
      <c r="AZ15" s="1">
        <v>3</v>
      </c>
      <c r="BA15" s="1">
        <v>3</v>
      </c>
      <c r="BB15" s="1">
        <v>3</v>
      </c>
      <c r="BC15" s="1">
        <v>3</v>
      </c>
      <c r="BD15" s="1">
        <v>3</v>
      </c>
      <c r="BE15" s="1">
        <v>3</v>
      </c>
      <c r="BF15" s="1">
        <v>2</v>
      </c>
      <c r="BG15" s="1">
        <v>3</v>
      </c>
      <c r="BH15" s="1">
        <v>3</v>
      </c>
      <c r="BI15" s="1">
        <v>3</v>
      </c>
      <c r="BJ15" s="1">
        <v>2</v>
      </c>
      <c r="BK15" s="1">
        <v>2</v>
      </c>
      <c r="BL15" s="1">
        <v>2</v>
      </c>
      <c r="BM15" s="1">
        <v>2</v>
      </c>
      <c r="BN15" s="1">
        <v>2</v>
      </c>
      <c r="BO15" s="1">
        <v>1</v>
      </c>
      <c r="BP15" s="1">
        <v>1</v>
      </c>
      <c r="BQ15" s="1">
        <v>1</v>
      </c>
      <c r="BR15" s="1">
        <v>1</v>
      </c>
      <c r="BS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BZ15" s="1">
        <v>1</v>
      </c>
      <c r="DN15" s="1">
        <v>1</v>
      </c>
      <c r="DO15" s="1">
        <v>3</v>
      </c>
      <c r="DP15" s="1">
        <v>2</v>
      </c>
      <c r="DQ15" s="1">
        <v>2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FH15" s="1">
        <v>1</v>
      </c>
      <c r="FI15" s="1">
        <v>2</v>
      </c>
      <c r="FJ15" s="1">
        <v>2</v>
      </c>
      <c r="FK15" s="1">
        <v>2</v>
      </c>
      <c r="FL15" s="1">
        <v>2</v>
      </c>
      <c r="FM15" s="1">
        <v>1</v>
      </c>
      <c r="FN15" s="1">
        <v>1</v>
      </c>
      <c r="FO15" s="1">
        <v>1</v>
      </c>
      <c r="FP15" s="1">
        <v>1</v>
      </c>
      <c r="FQ15" s="1">
        <v>1</v>
      </c>
      <c r="FR15" s="1">
        <v>2</v>
      </c>
      <c r="FS15" s="1">
        <v>2</v>
      </c>
      <c r="FT15" s="1">
        <v>2</v>
      </c>
      <c r="FU15" s="1">
        <v>2</v>
      </c>
      <c r="FV15" s="1">
        <v>2</v>
      </c>
      <c r="FW15" s="1">
        <v>2</v>
      </c>
      <c r="FX15" s="1">
        <v>1</v>
      </c>
      <c r="FY15" s="1">
        <v>3</v>
      </c>
      <c r="FZ15" s="1">
        <v>3</v>
      </c>
    </row>
    <row r="16" spans="1:248" x14ac:dyDescent="0.25">
      <c r="A16" s="1" t="s">
        <v>36</v>
      </c>
      <c r="AX16" s="1">
        <v>1</v>
      </c>
      <c r="AY16" s="1">
        <v>1</v>
      </c>
      <c r="AZ16" s="1">
        <v>1</v>
      </c>
      <c r="BA16" s="1">
        <v>1</v>
      </c>
      <c r="BB16" s="1">
        <v>1</v>
      </c>
      <c r="BD16" s="1">
        <v>1</v>
      </c>
      <c r="BE16" s="1">
        <v>1</v>
      </c>
      <c r="BF16" s="1">
        <v>1</v>
      </c>
      <c r="BG16" s="1">
        <v>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>
        <v>1</v>
      </c>
      <c r="BN16" s="1">
        <v>1</v>
      </c>
      <c r="BP16" s="1">
        <v>1</v>
      </c>
      <c r="BQ16" s="1">
        <v>1</v>
      </c>
      <c r="BR16" s="1">
        <v>1</v>
      </c>
      <c r="BS16" s="1">
        <v>1</v>
      </c>
      <c r="BT16" s="1">
        <v>1</v>
      </c>
      <c r="BU16" s="1">
        <v>1</v>
      </c>
      <c r="BV16" s="1">
        <v>1</v>
      </c>
      <c r="BW16" s="1">
        <v>2</v>
      </c>
      <c r="BX16" s="1">
        <v>2</v>
      </c>
      <c r="BY16" s="1">
        <v>2</v>
      </c>
      <c r="BZ16" s="1">
        <v>2</v>
      </c>
      <c r="CB16" s="1">
        <v>1</v>
      </c>
      <c r="CC16" s="1">
        <v>1</v>
      </c>
      <c r="CD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2</v>
      </c>
      <c r="CS16" s="1">
        <v>2</v>
      </c>
      <c r="CT16" s="1">
        <v>1</v>
      </c>
      <c r="CU16" s="1">
        <v>1</v>
      </c>
      <c r="CV16" s="1">
        <v>1</v>
      </c>
      <c r="DF16" s="1">
        <v>1</v>
      </c>
      <c r="DG16" s="1">
        <v>1</v>
      </c>
      <c r="DR16" s="1">
        <v>1</v>
      </c>
      <c r="DY16" s="1">
        <v>1</v>
      </c>
      <c r="DZ16" s="1">
        <v>1</v>
      </c>
      <c r="EA16" s="1">
        <v>1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N16" s="1">
        <v>1</v>
      </c>
      <c r="EO16" s="1">
        <v>1</v>
      </c>
      <c r="EP16" s="1">
        <v>1</v>
      </c>
      <c r="EQ16" s="1">
        <v>1</v>
      </c>
      <c r="ER16" s="1">
        <v>1</v>
      </c>
      <c r="ES16" s="1">
        <v>1</v>
      </c>
      <c r="ET16" s="1">
        <v>1</v>
      </c>
      <c r="EU16" s="1">
        <v>1</v>
      </c>
      <c r="EV16" s="1">
        <v>1</v>
      </c>
      <c r="EW16" s="1">
        <v>1</v>
      </c>
      <c r="EX16" s="1">
        <v>1</v>
      </c>
      <c r="FP16" s="1">
        <v>1</v>
      </c>
      <c r="FQ16" s="1">
        <v>1</v>
      </c>
      <c r="FW16" s="1">
        <v>1</v>
      </c>
      <c r="FX16" s="1">
        <v>1</v>
      </c>
      <c r="FY16" s="1">
        <v>1</v>
      </c>
      <c r="FZ16" s="1">
        <v>1</v>
      </c>
    </row>
    <row r="17" spans="1:182" x14ac:dyDescent="0.25">
      <c r="A17" s="1" t="s">
        <v>37</v>
      </c>
      <c r="K17" s="1">
        <v>1</v>
      </c>
      <c r="L17" s="1">
        <v>1</v>
      </c>
      <c r="M17" s="1">
        <v>1</v>
      </c>
      <c r="N17" s="1">
        <v>1</v>
      </c>
      <c r="O17" s="1">
        <v>2</v>
      </c>
      <c r="AX17" s="1">
        <v>1</v>
      </c>
      <c r="AY17" s="1">
        <v>2</v>
      </c>
      <c r="AZ17" s="1">
        <v>2</v>
      </c>
      <c r="BA17" s="1">
        <v>1</v>
      </c>
      <c r="BB17" s="1">
        <v>1</v>
      </c>
      <c r="BC17" s="1">
        <v>1</v>
      </c>
      <c r="CN17" s="1">
        <v>1</v>
      </c>
      <c r="CO17" s="1">
        <v>1</v>
      </c>
      <c r="CP17" s="1">
        <v>1</v>
      </c>
      <c r="CQ17" s="1">
        <v>1</v>
      </c>
      <c r="CR17" s="1">
        <v>1</v>
      </c>
      <c r="CS17" s="1">
        <v>1</v>
      </c>
      <c r="DG17"/>
      <c r="EX17" s="1">
        <v>1</v>
      </c>
      <c r="EY17" s="1">
        <v>1</v>
      </c>
      <c r="EZ17" s="1">
        <v>1</v>
      </c>
      <c r="FA17" s="1">
        <v>1</v>
      </c>
      <c r="FB17" s="1">
        <v>1</v>
      </c>
    </row>
    <row r="18" spans="1:182" x14ac:dyDescent="0.25">
      <c r="A18" s="2" t="s">
        <v>38</v>
      </c>
      <c r="B18" s="1">
        <v>1</v>
      </c>
      <c r="C18" s="1">
        <v>1</v>
      </c>
      <c r="D18" s="1">
        <v>1</v>
      </c>
      <c r="E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D18" s="1">
        <v>1</v>
      </c>
      <c r="AE18" s="1">
        <v>1</v>
      </c>
      <c r="AF18" s="1">
        <v>1</v>
      </c>
      <c r="AY18" s="1">
        <v>1</v>
      </c>
      <c r="AZ18" s="1">
        <v>1</v>
      </c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>
        <v>1</v>
      </c>
      <c r="CQ18" s="2">
        <v>1</v>
      </c>
      <c r="CR18" s="2">
        <v>1</v>
      </c>
      <c r="CS18" s="2">
        <v>1</v>
      </c>
      <c r="CT18" s="2"/>
      <c r="CU18" s="2"/>
      <c r="CV18" s="2"/>
      <c r="CW18" s="2"/>
      <c r="CX18" s="2"/>
      <c r="CY18" s="2"/>
      <c r="CZ18" s="2"/>
      <c r="DA18" s="2"/>
      <c r="DB18" s="2"/>
      <c r="DH18" s="1">
        <v>1</v>
      </c>
      <c r="DI18" s="1">
        <v>1</v>
      </c>
      <c r="DJ18" s="1">
        <v>1</v>
      </c>
      <c r="DK18" s="1">
        <v>1</v>
      </c>
      <c r="DL18" s="1">
        <v>1</v>
      </c>
      <c r="DM18" s="1">
        <v>1</v>
      </c>
      <c r="DP18" s="1">
        <v>1</v>
      </c>
      <c r="DQ18" s="1">
        <v>1</v>
      </c>
      <c r="DR18" s="1">
        <v>1</v>
      </c>
      <c r="DS18" s="1">
        <v>1</v>
      </c>
      <c r="DT18" s="1">
        <v>1</v>
      </c>
      <c r="DU18" s="1">
        <v>1</v>
      </c>
      <c r="DV18" s="1">
        <v>1</v>
      </c>
      <c r="DW18" s="1">
        <v>1</v>
      </c>
      <c r="DX18" s="1">
        <v>1</v>
      </c>
      <c r="DY18" s="1">
        <v>1</v>
      </c>
    </row>
    <row r="19" spans="1:182" x14ac:dyDescent="0.25">
      <c r="A19" s="1" t="s">
        <v>39</v>
      </c>
      <c r="AX19" s="1">
        <v>2</v>
      </c>
      <c r="AY19" s="1">
        <v>2</v>
      </c>
      <c r="AZ19" s="1">
        <v>3</v>
      </c>
      <c r="BA19" s="1">
        <v>2</v>
      </c>
      <c r="BB19" s="1">
        <v>2</v>
      </c>
      <c r="BC19" s="1">
        <v>1</v>
      </c>
      <c r="BD19" s="1">
        <v>2</v>
      </c>
      <c r="BE19" s="1">
        <v>2</v>
      </c>
      <c r="BF19" s="1">
        <v>2</v>
      </c>
      <c r="BG19" s="1">
        <v>1</v>
      </c>
      <c r="BH19" s="1">
        <v>1</v>
      </c>
      <c r="CT19" s="1">
        <v>1</v>
      </c>
      <c r="CU19" s="1">
        <v>1</v>
      </c>
      <c r="CV19" s="1">
        <v>1</v>
      </c>
      <c r="DD19" s="1">
        <v>1</v>
      </c>
      <c r="DE19" s="1">
        <v>1</v>
      </c>
      <c r="DF19" s="1">
        <v>1</v>
      </c>
      <c r="DG19" s="1">
        <v>1</v>
      </c>
      <c r="DH19" s="1">
        <v>1</v>
      </c>
      <c r="DZ19" s="1">
        <v>1</v>
      </c>
      <c r="EA19" s="1">
        <v>1</v>
      </c>
      <c r="EB19" s="1">
        <v>1</v>
      </c>
      <c r="EC19" s="1">
        <v>1</v>
      </c>
      <c r="ED19" s="1">
        <v>1</v>
      </c>
      <c r="EE19" s="1">
        <v>1</v>
      </c>
      <c r="EF19" s="1">
        <v>1</v>
      </c>
      <c r="EG19" s="1">
        <v>1</v>
      </c>
      <c r="EH19" s="1">
        <v>1</v>
      </c>
      <c r="EI19" s="1">
        <v>1</v>
      </c>
      <c r="EJ19" s="1">
        <v>1</v>
      </c>
      <c r="EK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</row>
    <row r="20" spans="1:182" x14ac:dyDescent="0.25">
      <c r="A20" s="1" t="s">
        <v>40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DP20" s="1">
        <v>1</v>
      </c>
      <c r="DQ20" s="1">
        <v>1</v>
      </c>
      <c r="DR20" s="1">
        <v>1</v>
      </c>
      <c r="DS20" s="1">
        <v>1</v>
      </c>
      <c r="DT20" s="1">
        <v>1</v>
      </c>
      <c r="FC20" s="1">
        <v>0</v>
      </c>
      <c r="FN20" s="1">
        <v>1</v>
      </c>
      <c r="FO20" s="1">
        <v>2</v>
      </c>
      <c r="FP20" s="1">
        <v>2</v>
      </c>
      <c r="FQ20" s="1">
        <v>1</v>
      </c>
      <c r="FR20" s="1">
        <v>1</v>
      </c>
      <c r="FS20" s="1">
        <v>1</v>
      </c>
      <c r="FT20" s="1">
        <v>1</v>
      </c>
      <c r="FZ20" s="1">
        <v>1</v>
      </c>
    </row>
    <row r="21" spans="1:182" x14ac:dyDescent="0.25">
      <c r="A21" s="1" t="s">
        <v>41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  <c r="BE21" s="1">
        <v>1</v>
      </c>
      <c r="BP21" s="1">
        <v>1</v>
      </c>
      <c r="BQ21" s="1">
        <v>1</v>
      </c>
      <c r="FQ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FX21" s="1">
        <v>2</v>
      </c>
      <c r="FY21" s="1">
        <v>2</v>
      </c>
      <c r="FZ21" s="1">
        <v>2</v>
      </c>
    </row>
    <row r="22" spans="1:182" x14ac:dyDescent="0.25">
      <c r="A22" s="1" t="s">
        <v>42</v>
      </c>
      <c r="BF22" s="1">
        <v>2</v>
      </c>
      <c r="BG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1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2</v>
      </c>
      <c r="BZ22" s="1">
        <v>2</v>
      </c>
      <c r="CA22" s="1">
        <v>2</v>
      </c>
      <c r="CB22" s="1">
        <v>2</v>
      </c>
      <c r="CC22" s="1">
        <v>1</v>
      </c>
      <c r="CD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A22" s="1">
        <v>1</v>
      </c>
      <c r="DB22" s="1">
        <v>1</v>
      </c>
      <c r="DC22" s="1">
        <v>1</v>
      </c>
      <c r="DD22" s="1">
        <v>1</v>
      </c>
      <c r="FD22" s="1">
        <v>1</v>
      </c>
    </row>
    <row r="23" spans="1:182" ht="15.75" thickBot="1" x14ac:dyDescent="0.3">
      <c r="A23" s="29" t="s">
        <v>32</v>
      </c>
      <c r="B23" s="29">
        <f t="shared" ref="B23:AG23" si="14">SUM(B12:B22)</f>
        <v>1</v>
      </c>
      <c r="C23" s="29">
        <f t="shared" si="14"/>
        <v>1</v>
      </c>
      <c r="D23" s="29">
        <f t="shared" si="14"/>
        <v>2</v>
      </c>
      <c r="E23" s="29">
        <f t="shared" si="14"/>
        <v>2</v>
      </c>
      <c r="F23" s="29">
        <f t="shared" si="14"/>
        <v>1</v>
      </c>
      <c r="G23" s="29">
        <f t="shared" si="14"/>
        <v>1</v>
      </c>
      <c r="H23" s="29">
        <f t="shared" si="14"/>
        <v>1</v>
      </c>
      <c r="I23" s="29">
        <f t="shared" si="14"/>
        <v>2</v>
      </c>
      <c r="J23" s="29">
        <f t="shared" si="14"/>
        <v>2</v>
      </c>
      <c r="K23" s="29">
        <f t="shared" si="14"/>
        <v>1</v>
      </c>
      <c r="L23" s="29">
        <f t="shared" si="14"/>
        <v>2</v>
      </c>
      <c r="M23" s="29">
        <f t="shared" si="14"/>
        <v>2</v>
      </c>
      <c r="N23" s="29">
        <f t="shared" si="14"/>
        <v>2</v>
      </c>
      <c r="O23" s="29">
        <f t="shared" si="14"/>
        <v>2</v>
      </c>
      <c r="P23" s="29">
        <f t="shared" si="14"/>
        <v>1</v>
      </c>
      <c r="Q23" s="29">
        <f t="shared" si="14"/>
        <v>2</v>
      </c>
      <c r="R23" s="29">
        <f t="shared" si="14"/>
        <v>1</v>
      </c>
      <c r="S23" s="29">
        <f t="shared" si="14"/>
        <v>1</v>
      </c>
      <c r="T23" s="29">
        <f t="shared" si="14"/>
        <v>1</v>
      </c>
      <c r="U23" s="29">
        <f t="shared" si="14"/>
        <v>1</v>
      </c>
      <c r="V23" s="29">
        <f t="shared" si="14"/>
        <v>2</v>
      </c>
      <c r="W23" s="29">
        <f t="shared" si="14"/>
        <v>3</v>
      </c>
      <c r="X23" s="29">
        <f t="shared" si="14"/>
        <v>2</v>
      </c>
      <c r="Y23" s="29">
        <f t="shared" si="14"/>
        <v>3</v>
      </c>
      <c r="Z23" s="29">
        <f t="shared" si="14"/>
        <v>3</v>
      </c>
      <c r="AA23" s="29">
        <f t="shared" si="14"/>
        <v>2</v>
      </c>
      <c r="AB23" s="29">
        <f t="shared" si="14"/>
        <v>2</v>
      </c>
      <c r="AC23" s="29">
        <f t="shared" si="14"/>
        <v>1</v>
      </c>
      <c r="AD23" s="29">
        <f t="shared" si="14"/>
        <v>2</v>
      </c>
      <c r="AE23" s="29">
        <f t="shared" si="14"/>
        <v>2</v>
      </c>
      <c r="AF23" s="29">
        <f t="shared" si="14"/>
        <v>2</v>
      </c>
      <c r="AG23" s="29">
        <f t="shared" si="14"/>
        <v>1</v>
      </c>
      <c r="AH23" s="29">
        <f t="shared" ref="AH23:BM23" si="15">SUM(AH12:AH22)</f>
        <v>1</v>
      </c>
      <c r="AI23" s="29">
        <f t="shared" si="15"/>
        <v>1</v>
      </c>
      <c r="AJ23" s="29">
        <f t="shared" si="15"/>
        <v>1</v>
      </c>
      <c r="AK23" s="29">
        <f t="shared" si="15"/>
        <v>1</v>
      </c>
      <c r="AL23" s="29">
        <f t="shared" si="15"/>
        <v>1</v>
      </c>
      <c r="AM23" s="29">
        <f t="shared" si="15"/>
        <v>1</v>
      </c>
      <c r="AN23" s="29">
        <f t="shared" si="15"/>
        <v>1</v>
      </c>
      <c r="AO23" s="29">
        <f t="shared" si="15"/>
        <v>1</v>
      </c>
      <c r="AP23" s="29">
        <f t="shared" si="15"/>
        <v>1</v>
      </c>
      <c r="AQ23" s="29">
        <f t="shared" si="15"/>
        <v>1</v>
      </c>
      <c r="AR23" s="29">
        <f t="shared" si="15"/>
        <v>1</v>
      </c>
      <c r="AS23" s="29">
        <f t="shared" si="15"/>
        <v>1</v>
      </c>
      <c r="AT23" s="29">
        <f t="shared" si="15"/>
        <v>2</v>
      </c>
      <c r="AU23" s="29">
        <f t="shared" si="15"/>
        <v>2</v>
      </c>
      <c r="AV23" s="29">
        <f t="shared" si="15"/>
        <v>3</v>
      </c>
      <c r="AW23" s="29">
        <f t="shared" si="15"/>
        <v>3</v>
      </c>
      <c r="AX23" s="29">
        <f t="shared" si="15"/>
        <v>10</v>
      </c>
      <c r="AY23" s="29">
        <f t="shared" si="15"/>
        <v>13</v>
      </c>
      <c r="AZ23" s="29">
        <f t="shared" si="15"/>
        <v>16</v>
      </c>
      <c r="BA23" s="29">
        <f t="shared" si="15"/>
        <v>14</v>
      </c>
      <c r="BB23" s="29">
        <f t="shared" si="15"/>
        <v>13</v>
      </c>
      <c r="BC23" s="29">
        <f t="shared" si="15"/>
        <v>11</v>
      </c>
      <c r="BD23" s="29">
        <f t="shared" si="15"/>
        <v>11</v>
      </c>
      <c r="BE23" s="29">
        <f t="shared" si="15"/>
        <v>10</v>
      </c>
      <c r="BF23" s="29">
        <f t="shared" si="15"/>
        <v>11</v>
      </c>
      <c r="BG23" s="29">
        <f t="shared" si="15"/>
        <v>9</v>
      </c>
      <c r="BH23" s="29">
        <f t="shared" si="15"/>
        <v>7</v>
      </c>
      <c r="BI23" s="29">
        <f t="shared" si="15"/>
        <v>6</v>
      </c>
      <c r="BJ23" s="29">
        <f t="shared" si="15"/>
        <v>7</v>
      </c>
      <c r="BK23" s="29">
        <f t="shared" si="15"/>
        <v>6</v>
      </c>
      <c r="BL23" s="29">
        <f t="shared" si="15"/>
        <v>6</v>
      </c>
      <c r="BM23" s="29">
        <f t="shared" si="15"/>
        <v>7</v>
      </c>
      <c r="BN23" s="29">
        <f t="shared" ref="BN23:DB23" si="16">SUM(BN12:BN22)</f>
        <v>5</v>
      </c>
      <c r="BO23" s="29">
        <f t="shared" si="16"/>
        <v>4</v>
      </c>
      <c r="BP23" s="29">
        <f t="shared" si="16"/>
        <v>7</v>
      </c>
      <c r="BQ23" s="29">
        <f t="shared" si="16"/>
        <v>7</v>
      </c>
      <c r="BR23" s="29">
        <f t="shared" si="16"/>
        <v>6</v>
      </c>
      <c r="BS23" s="29">
        <f t="shared" si="16"/>
        <v>7</v>
      </c>
      <c r="BT23" s="29">
        <f t="shared" si="16"/>
        <v>7</v>
      </c>
      <c r="BU23" s="29">
        <f t="shared" si="16"/>
        <v>8</v>
      </c>
      <c r="BV23" s="29">
        <f t="shared" si="16"/>
        <v>7</v>
      </c>
      <c r="BW23" s="29">
        <f t="shared" si="16"/>
        <v>8</v>
      </c>
      <c r="BX23" s="29">
        <f t="shared" si="16"/>
        <v>8</v>
      </c>
      <c r="BY23" s="29">
        <f t="shared" si="16"/>
        <v>5</v>
      </c>
      <c r="BZ23" s="29">
        <f t="shared" si="16"/>
        <v>6</v>
      </c>
      <c r="CA23" s="29">
        <f t="shared" si="16"/>
        <v>3</v>
      </c>
      <c r="CB23" s="29">
        <f t="shared" si="16"/>
        <v>4</v>
      </c>
      <c r="CC23" s="29">
        <f t="shared" si="16"/>
        <v>3</v>
      </c>
      <c r="CD23" s="29">
        <f t="shared" si="16"/>
        <v>3</v>
      </c>
      <c r="CE23" s="29">
        <f t="shared" si="16"/>
        <v>4</v>
      </c>
      <c r="CF23" s="29">
        <f t="shared" si="16"/>
        <v>3</v>
      </c>
      <c r="CG23" s="29">
        <f t="shared" si="16"/>
        <v>3</v>
      </c>
      <c r="CH23" s="29">
        <f t="shared" ref="CH23:CM23" si="17">SUM(CH12:CH22)</f>
        <v>4</v>
      </c>
      <c r="CI23" s="29">
        <f t="shared" si="17"/>
        <v>4</v>
      </c>
      <c r="CJ23" s="29">
        <f t="shared" si="17"/>
        <v>4</v>
      </c>
      <c r="CK23" s="29">
        <f t="shared" si="17"/>
        <v>4</v>
      </c>
      <c r="CL23" s="29">
        <f t="shared" si="17"/>
        <v>4</v>
      </c>
      <c r="CM23" s="29">
        <f t="shared" si="17"/>
        <v>3</v>
      </c>
      <c r="CN23" s="29">
        <f>SUM(CN16:CN22)</f>
        <v>4</v>
      </c>
      <c r="CO23" s="29">
        <f>SUM(CO16:CO22)</f>
        <v>4</v>
      </c>
      <c r="CP23" s="29">
        <f t="shared" ref="CP23:CS23" si="18">SUM(CP12:CP22)</f>
        <v>5</v>
      </c>
      <c r="CQ23" s="29">
        <f t="shared" si="18"/>
        <v>5</v>
      </c>
      <c r="CR23" s="29">
        <f t="shared" si="18"/>
        <v>6</v>
      </c>
      <c r="CS23" s="29">
        <f t="shared" si="18"/>
        <v>6</v>
      </c>
      <c r="CT23" s="29">
        <f t="shared" ref="CT23:DA23" si="19">SUM(CT16:CT22)</f>
        <v>4</v>
      </c>
      <c r="CU23" s="29">
        <f t="shared" si="19"/>
        <v>4</v>
      </c>
      <c r="CV23" s="29">
        <f t="shared" si="19"/>
        <v>4</v>
      </c>
      <c r="CW23" s="29">
        <f t="shared" si="19"/>
        <v>2</v>
      </c>
      <c r="CX23" s="29">
        <f t="shared" si="19"/>
        <v>2</v>
      </c>
      <c r="CY23" s="29">
        <f t="shared" si="19"/>
        <v>1</v>
      </c>
      <c r="CZ23" s="29">
        <f t="shared" si="19"/>
        <v>1</v>
      </c>
      <c r="DA23" s="29">
        <f t="shared" si="19"/>
        <v>1</v>
      </c>
      <c r="DB23" s="29">
        <f t="shared" si="16"/>
        <v>1</v>
      </c>
      <c r="DC23" s="46">
        <f>SUM(DC14:DC22)</f>
        <v>1</v>
      </c>
      <c r="DD23" s="29">
        <f>SUM(DD14:DD22)</f>
        <v>4</v>
      </c>
      <c r="DE23" s="29">
        <f>SUM(DE14:DE22)</f>
        <v>3</v>
      </c>
      <c r="DF23" s="29">
        <f>SUM(DF13:DF22)</f>
        <v>5</v>
      </c>
      <c r="DG23" s="29">
        <f>SUM(DG13:DG22)</f>
        <v>4</v>
      </c>
      <c r="DH23" s="29">
        <f t="shared" ref="DH23:DN23" si="20">SUM(DH14:DH22)</f>
        <v>3</v>
      </c>
      <c r="DI23" s="29">
        <f t="shared" si="20"/>
        <v>2</v>
      </c>
      <c r="DJ23" s="29">
        <f t="shared" si="20"/>
        <v>2</v>
      </c>
      <c r="DK23" s="29">
        <f t="shared" si="20"/>
        <v>2</v>
      </c>
      <c r="DL23" s="29">
        <f t="shared" si="20"/>
        <v>2</v>
      </c>
      <c r="DM23" s="29">
        <f t="shared" si="20"/>
        <v>2</v>
      </c>
      <c r="DN23" s="29">
        <f t="shared" si="20"/>
        <v>2</v>
      </c>
      <c r="DO23" s="46">
        <f>SUM(DO12:DO22)</f>
        <v>3</v>
      </c>
      <c r="DP23" s="46">
        <f t="shared" ref="DP23:DY23" si="21">SUM(DP15:DP22)</f>
        <v>4</v>
      </c>
      <c r="DQ23" s="29">
        <f t="shared" si="21"/>
        <v>4</v>
      </c>
      <c r="DR23" s="29">
        <f t="shared" si="21"/>
        <v>4</v>
      </c>
      <c r="DS23" s="29">
        <f t="shared" si="21"/>
        <v>3</v>
      </c>
      <c r="DT23" s="29">
        <f t="shared" si="21"/>
        <v>3</v>
      </c>
      <c r="DU23" s="29">
        <f t="shared" si="21"/>
        <v>2</v>
      </c>
      <c r="DV23" s="29">
        <f t="shared" si="21"/>
        <v>2</v>
      </c>
      <c r="DW23" s="29">
        <f t="shared" si="21"/>
        <v>2</v>
      </c>
      <c r="DX23" s="29">
        <f t="shared" si="21"/>
        <v>2</v>
      </c>
      <c r="DY23" s="29">
        <f t="shared" si="21"/>
        <v>2</v>
      </c>
      <c r="DZ23" s="46">
        <f>SUM(DZ12:DZ22)</f>
        <v>2</v>
      </c>
      <c r="EA23" s="46">
        <f>SUM(EA16:EA22)</f>
        <v>2</v>
      </c>
      <c r="EB23" s="29">
        <f>SUM(EB19:EB22)</f>
        <v>1</v>
      </c>
      <c r="EC23" s="29">
        <f>SUM(EC19:EC22)</f>
        <v>1</v>
      </c>
      <c r="ED23" s="29">
        <f>SUM(ED12:ED22)</f>
        <v>1</v>
      </c>
      <c r="EE23" s="29">
        <f t="shared" ref="EE23:EK23" si="22">SUM(EE13:EE22)</f>
        <v>1</v>
      </c>
      <c r="EF23" s="29">
        <f t="shared" si="22"/>
        <v>1</v>
      </c>
      <c r="EG23" s="29">
        <f t="shared" si="22"/>
        <v>1</v>
      </c>
      <c r="EH23" s="29">
        <f t="shared" si="22"/>
        <v>3</v>
      </c>
      <c r="EI23" s="29">
        <f t="shared" si="22"/>
        <v>3</v>
      </c>
      <c r="EJ23" s="29">
        <f t="shared" si="22"/>
        <v>2</v>
      </c>
      <c r="EK23" s="29">
        <f t="shared" si="22"/>
        <v>2</v>
      </c>
      <c r="EL23" s="46">
        <f>SUM(EL16:EL22)</f>
        <v>2</v>
      </c>
      <c r="EM23" s="46">
        <f>SUM(EM16:EM22)</f>
        <v>2</v>
      </c>
      <c r="EN23" s="29">
        <f>SUM(EN14:EN22)</f>
        <v>2</v>
      </c>
      <c r="EO23" s="29">
        <f>SUM(EO14:EO22)</f>
        <v>2</v>
      </c>
      <c r="EP23" s="29">
        <f>SUM(EP14:EP22)</f>
        <v>3</v>
      </c>
      <c r="EQ23" s="29">
        <f>SUM(EQ14:EQ22)</f>
        <v>3</v>
      </c>
      <c r="ER23" s="29">
        <f>SUM(ER14:ER22)</f>
        <v>1</v>
      </c>
      <c r="ES23" s="46">
        <f>SUM(ES12:ES22)</f>
        <v>1</v>
      </c>
      <c r="ET23" s="46">
        <f t="shared" ref="ET23:FG23" si="23">SUM(ET16:ET22)</f>
        <v>1</v>
      </c>
      <c r="EU23" s="29">
        <f t="shared" si="23"/>
        <v>1</v>
      </c>
      <c r="EV23" s="29">
        <f t="shared" si="23"/>
        <v>1</v>
      </c>
      <c r="EW23" s="29">
        <f t="shared" si="23"/>
        <v>1</v>
      </c>
      <c r="EX23" s="46">
        <f t="shared" si="23"/>
        <v>2</v>
      </c>
      <c r="EY23" s="46">
        <f t="shared" si="23"/>
        <v>1</v>
      </c>
      <c r="EZ23" s="46">
        <f t="shared" si="23"/>
        <v>1</v>
      </c>
      <c r="FA23" s="46">
        <f t="shared" si="23"/>
        <v>1</v>
      </c>
      <c r="FB23" s="46">
        <f t="shared" si="23"/>
        <v>1</v>
      </c>
      <c r="FC23" s="46">
        <f t="shared" si="23"/>
        <v>0</v>
      </c>
      <c r="FD23" s="46">
        <f>SUM(FD12:FD22)</f>
        <v>1</v>
      </c>
      <c r="FE23" s="46">
        <f t="shared" si="23"/>
        <v>0</v>
      </c>
      <c r="FF23" s="46">
        <f t="shared" si="23"/>
        <v>0</v>
      </c>
      <c r="FG23" s="46">
        <f t="shared" si="23"/>
        <v>0</v>
      </c>
      <c r="FH23" s="29">
        <f>SUM(FH15:FH22)</f>
        <v>1</v>
      </c>
      <c r="FI23" s="29">
        <f>SUM(FI12:FI22)</f>
        <v>2</v>
      </c>
      <c r="FJ23" s="29">
        <f t="shared" ref="FJ23:FQ23" si="24">SUM(FJ14:FJ22)</f>
        <v>2</v>
      </c>
      <c r="FK23" s="29">
        <f t="shared" si="24"/>
        <v>3</v>
      </c>
      <c r="FL23" s="29">
        <f t="shared" si="24"/>
        <v>3</v>
      </c>
      <c r="FM23" s="29">
        <f t="shared" si="24"/>
        <v>2</v>
      </c>
      <c r="FN23" s="46">
        <f t="shared" si="24"/>
        <v>3</v>
      </c>
      <c r="FO23" s="46">
        <f t="shared" si="24"/>
        <v>4</v>
      </c>
      <c r="FP23" s="46">
        <f t="shared" si="24"/>
        <v>5</v>
      </c>
      <c r="FQ23" s="46">
        <f t="shared" si="24"/>
        <v>5</v>
      </c>
      <c r="FR23" s="46">
        <f>SUM(FR14:FR22)</f>
        <v>4</v>
      </c>
      <c r="FS23" s="46">
        <f>SUM(FS14:FS22)</f>
        <v>4</v>
      </c>
      <c r="FT23" s="46">
        <f>SUM(FT14:FT22)</f>
        <v>4</v>
      </c>
      <c r="FU23" s="46">
        <f>SUM(FU12:FU22)</f>
        <v>3</v>
      </c>
      <c r="FV23" s="46">
        <f>SUM(FV12:FV22)</f>
        <v>4</v>
      </c>
      <c r="FW23" s="29">
        <f>SUM(FW12:FW22)</f>
        <v>5</v>
      </c>
      <c r="FX23" s="29">
        <f>SUM(FX12:FX22)</f>
        <v>5</v>
      </c>
      <c r="FY23" s="46">
        <f>SUM(FY12:FY22)</f>
        <v>7</v>
      </c>
      <c r="FZ23" s="46">
        <f>SUM(FZ12:FZ22)</f>
        <v>8</v>
      </c>
    </row>
    <row r="24" spans="1:182" ht="15.75" thickTop="1" x14ac:dyDescent="0.25"/>
    <row r="25" spans="1:182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 t="s">
        <v>31</v>
      </c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</row>
    <row r="26" spans="1:182" customFormat="1" x14ac:dyDescent="0.25">
      <c r="A26" t="s">
        <v>2</v>
      </c>
      <c r="BP26">
        <v>2</v>
      </c>
      <c r="BQ26">
        <v>2</v>
      </c>
    </row>
    <row r="27" spans="1:182" customFormat="1" x14ac:dyDescent="0.25">
      <c r="A27" t="s">
        <v>3</v>
      </c>
      <c r="BF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2</v>
      </c>
      <c r="DE27">
        <v>1</v>
      </c>
      <c r="DF27">
        <v>1</v>
      </c>
      <c r="DG27">
        <v>1</v>
      </c>
      <c r="EI27">
        <v>1</v>
      </c>
    </row>
    <row r="28" spans="1:182" customFormat="1" x14ac:dyDescent="0.25">
      <c r="A28" t="s">
        <v>4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DF28" s="1"/>
      <c r="EP28">
        <v>1</v>
      </c>
      <c r="EQ28">
        <v>1</v>
      </c>
      <c r="FH28">
        <v>1</v>
      </c>
      <c r="FI28">
        <v>1</v>
      </c>
      <c r="FJ28">
        <v>1</v>
      </c>
      <c r="FK28">
        <v>1</v>
      </c>
      <c r="FL28">
        <v>1</v>
      </c>
      <c r="FZ28" s="1"/>
    </row>
    <row r="29" spans="1:182" customFormat="1" x14ac:dyDescent="0.25">
      <c r="A29" t="s">
        <v>5</v>
      </c>
      <c r="D29">
        <v>1</v>
      </c>
      <c r="O29">
        <v>1</v>
      </c>
      <c r="P29">
        <v>1</v>
      </c>
      <c r="Q29">
        <v>1</v>
      </c>
      <c r="R29">
        <v>1</v>
      </c>
      <c r="S29">
        <v>1</v>
      </c>
      <c r="AX29">
        <v>1</v>
      </c>
      <c r="AY29">
        <v>2</v>
      </c>
      <c r="AZ29">
        <v>2</v>
      </c>
      <c r="BR29">
        <v>1</v>
      </c>
      <c r="BS29">
        <v>1</v>
      </c>
      <c r="BT29">
        <v>1</v>
      </c>
      <c r="BU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DF29" s="1"/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FY29">
        <v>1</v>
      </c>
      <c r="FZ29">
        <v>1</v>
      </c>
    </row>
    <row r="30" spans="1:182" customFormat="1" x14ac:dyDescent="0.25">
      <c r="A30" t="s">
        <v>152</v>
      </c>
      <c r="DF30" s="1"/>
      <c r="DN30">
        <v>1</v>
      </c>
      <c r="DO30">
        <v>1</v>
      </c>
    </row>
    <row r="31" spans="1:182" customFormat="1" x14ac:dyDescent="0.25">
      <c r="A31" t="s">
        <v>6</v>
      </c>
      <c r="I31">
        <v>1</v>
      </c>
      <c r="J31">
        <v>1</v>
      </c>
      <c r="W31">
        <v>1</v>
      </c>
      <c r="Y31">
        <v>1</v>
      </c>
      <c r="Z31">
        <v>1</v>
      </c>
      <c r="AA31">
        <v>1</v>
      </c>
      <c r="AV31">
        <v>1</v>
      </c>
      <c r="AW31">
        <v>1</v>
      </c>
      <c r="AX31">
        <v>3</v>
      </c>
      <c r="AY31">
        <v>4</v>
      </c>
      <c r="AZ31">
        <v>5</v>
      </c>
      <c r="BA31">
        <v>5</v>
      </c>
      <c r="BB31">
        <v>5</v>
      </c>
      <c r="BC31">
        <v>3</v>
      </c>
      <c r="BD31">
        <v>3</v>
      </c>
      <c r="BE31">
        <v>3</v>
      </c>
      <c r="BF31">
        <v>4</v>
      </c>
      <c r="BG31">
        <v>3</v>
      </c>
      <c r="BH31">
        <v>2</v>
      </c>
      <c r="BI31">
        <v>1</v>
      </c>
      <c r="BJ31">
        <v>2</v>
      </c>
      <c r="BK31">
        <v>2</v>
      </c>
      <c r="BL31">
        <v>2</v>
      </c>
      <c r="BM31">
        <v>3</v>
      </c>
      <c r="BN31">
        <v>2</v>
      </c>
      <c r="BO31">
        <v>2</v>
      </c>
      <c r="BP31">
        <v>3</v>
      </c>
      <c r="BQ31">
        <v>3</v>
      </c>
      <c r="BR31">
        <v>3</v>
      </c>
      <c r="BS31">
        <v>3</v>
      </c>
      <c r="BT31">
        <v>4</v>
      </c>
      <c r="BU31">
        <v>4</v>
      </c>
      <c r="BV31">
        <v>4</v>
      </c>
      <c r="BW31">
        <v>5</v>
      </c>
      <c r="BX31">
        <v>5</v>
      </c>
      <c r="BY31">
        <v>3</v>
      </c>
      <c r="BZ31">
        <v>3</v>
      </c>
      <c r="CA31">
        <v>1</v>
      </c>
      <c r="CB31">
        <v>2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2</v>
      </c>
      <c r="CT31">
        <v>1</v>
      </c>
      <c r="CU31">
        <v>1</v>
      </c>
      <c r="CV31">
        <v>1</v>
      </c>
      <c r="DB31">
        <v>1</v>
      </c>
      <c r="DC31" s="1"/>
      <c r="FI31">
        <v>1</v>
      </c>
      <c r="FJ31">
        <v>1</v>
      </c>
      <c r="FK31">
        <v>1</v>
      </c>
      <c r="FL31">
        <v>1</v>
      </c>
      <c r="FM31">
        <v>1</v>
      </c>
    </row>
    <row r="32" spans="1:182" customFormat="1" x14ac:dyDescent="0.25">
      <c r="A32" t="s">
        <v>7</v>
      </c>
      <c r="L32">
        <v>1</v>
      </c>
      <c r="M32">
        <v>1</v>
      </c>
      <c r="N32">
        <v>1</v>
      </c>
      <c r="AX32">
        <v>2</v>
      </c>
      <c r="AY32">
        <v>3</v>
      </c>
      <c r="AZ32">
        <v>2</v>
      </c>
      <c r="BA32">
        <v>3</v>
      </c>
      <c r="BB32">
        <v>2</v>
      </c>
      <c r="BC32">
        <v>2</v>
      </c>
      <c r="BD32">
        <v>2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</v>
      </c>
      <c r="DC32" s="1"/>
      <c r="DR32">
        <v>1</v>
      </c>
      <c r="ED32" t="s">
        <v>31</v>
      </c>
      <c r="FC32" s="1"/>
      <c r="FP32">
        <v>1</v>
      </c>
      <c r="FQ32">
        <v>1</v>
      </c>
    </row>
    <row r="33" spans="1:192" customFormat="1" x14ac:dyDescent="0.25">
      <c r="A33" t="s">
        <v>8</v>
      </c>
      <c r="W33">
        <v>1</v>
      </c>
      <c r="X33">
        <v>1</v>
      </c>
      <c r="Y33">
        <v>1</v>
      </c>
      <c r="Z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DF33">
        <v>1</v>
      </c>
      <c r="FC33">
        <v>0</v>
      </c>
      <c r="FD33">
        <v>1</v>
      </c>
      <c r="FN33">
        <v>1</v>
      </c>
      <c r="FW33">
        <v>1</v>
      </c>
      <c r="FX33">
        <v>1</v>
      </c>
      <c r="FY33">
        <v>1</v>
      </c>
      <c r="FZ33">
        <v>1</v>
      </c>
    </row>
    <row r="34" spans="1:192" customFormat="1" x14ac:dyDescent="0.25">
      <c r="A34" t="s">
        <v>9</v>
      </c>
      <c r="K34">
        <v>1</v>
      </c>
      <c r="L34">
        <v>1</v>
      </c>
      <c r="M34">
        <v>1</v>
      </c>
      <c r="N34">
        <v>1</v>
      </c>
      <c r="O34">
        <v>1</v>
      </c>
      <c r="FN34">
        <v>1</v>
      </c>
      <c r="FO34">
        <v>2</v>
      </c>
      <c r="FP34">
        <v>2</v>
      </c>
      <c r="FQ34">
        <v>2</v>
      </c>
      <c r="FR34">
        <v>3</v>
      </c>
      <c r="FS34">
        <v>3</v>
      </c>
      <c r="FT34">
        <v>3</v>
      </c>
      <c r="FU34">
        <v>2</v>
      </c>
      <c r="FV34">
        <v>2</v>
      </c>
      <c r="FW34">
        <v>2</v>
      </c>
      <c r="FX34">
        <v>2</v>
      </c>
      <c r="FY34">
        <v>2</v>
      </c>
      <c r="FZ34">
        <v>2</v>
      </c>
    </row>
    <row r="35" spans="1:192" customFormat="1" x14ac:dyDescent="0.25">
      <c r="A35" t="s">
        <v>10</v>
      </c>
      <c r="Q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J35">
        <v>1</v>
      </c>
      <c r="BK35">
        <v>1</v>
      </c>
      <c r="BL35">
        <v>1</v>
      </c>
      <c r="BM35">
        <v>1</v>
      </c>
      <c r="DD35">
        <v>1</v>
      </c>
      <c r="DE35">
        <v>1</v>
      </c>
      <c r="DF35">
        <v>2</v>
      </c>
      <c r="DG35">
        <v>2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</row>
    <row r="36" spans="1:192" customFormat="1" x14ac:dyDescent="0.25">
      <c r="A36" t="s">
        <v>147</v>
      </c>
      <c r="CR36">
        <v>1</v>
      </c>
      <c r="CS36">
        <v>1</v>
      </c>
      <c r="DD36">
        <v>1</v>
      </c>
      <c r="DE36">
        <v>1</v>
      </c>
      <c r="DF36">
        <v>1</v>
      </c>
      <c r="DG36">
        <v>1</v>
      </c>
      <c r="DH36">
        <v>1</v>
      </c>
    </row>
    <row r="37" spans="1:192" customFormat="1" x14ac:dyDescent="0.25">
      <c r="A37" t="s">
        <v>144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AB37">
        <v>1</v>
      </c>
      <c r="AC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2</v>
      </c>
      <c r="CQ37">
        <v>2</v>
      </c>
      <c r="CR37">
        <v>2</v>
      </c>
      <c r="CS37">
        <v>2</v>
      </c>
      <c r="CT37">
        <v>2</v>
      </c>
      <c r="CU37">
        <v>2</v>
      </c>
      <c r="CV37">
        <v>2</v>
      </c>
      <c r="CW37">
        <v>1</v>
      </c>
      <c r="CX37">
        <v>1</v>
      </c>
      <c r="EX37" s="1"/>
      <c r="EY37" s="1"/>
      <c r="EZ37" s="1"/>
      <c r="FA37" s="1"/>
      <c r="FB37" s="1"/>
    </row>
    <row r="38" spans="1:192" customFormat="1" x14ac:dyDescent="0.25">
      <c r="A38" t="s">
        <v>11</v>
      </c>
      <c r="AX38">
        <v>1</v>
      </c>
      <c r="AY38">
        <v>1</v>
      </c>
      <c r="AZ38">
        <v>2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O38">
        <v>1</v>
      </c>
      <c r="FP38">
        <v>1</v>
      </c>
      <c r="FY38">
        <v>1</v>
      </c>
      <c r="FZ38">
        <v>1</v>
      </c>
    </row>
    <row r="39" spans="1:192" customFormat="1" x14ac:dyDescent="0.25">
      <c r="A39" t="s">
        <v>145</v>
      </c>
      <c r="B39">
        <v>1</v>
      </c>
      <c r="C39">
        <v>1</v>
      </c>
      <c r="D39">
        <v>1</v>
      </c>
      <c r="E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DW39">
        <v>1</v>
      </c>
      <c r="DX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 s="1">
        <v>1</v>
      </c>
      <c r="EI39" s="1">
        <v>1</v>
      </c>
      <c r="EJ39" s="1">
        <v>1</v>
      </c>
      <c r="EK39" s="1">
        <v>1</v>
      </c>
      <c r="EL39" s="1">
        <v>1</v>
      </c>
      <c r="EM39" s="1">
        <v>1</v>
      </c>
      <c r="EN39">
        <v>1</v>
      </c>
      <c r="EO39">
        <v>1</v>
      </c>
      <c r="EP39">
        <v>1</v>
      </c>
      <c r="EQ39">
        <v>1</v>
      </c>
      <c r="FV39" s="1">
        <v>1</v>
      </c>
      <c r="FW39" s="1">
        <v>1</v>
      </c>
    </row>
    <row r="40" spans="1:192" customFormat="1" x14ac:dyDescent="0.25">
      <c r="A40" t="s">
        <v>164</v>
      </c>
      <c r="EH40" s="1"/>
      <c r="EI40" s="1"/>
      <c r="EJ40" s="1"/>
      <c r="EK40" s="1"/>
      <c r="EL40" s="1"/>
      <c r="EM40" s="1"/>
      <c r="FK40">
        <v>1</v>
      </c>
      <c r="FL40">
        <v>1</v>
      </c>
      <c r="FM40">
        <v>1</v>
      </c>
      <c r="FN40">
        <v>1</v>
      </c>
      <c r="FO40">
        <v>1</v>
      </c>
      <c r="FP40">
        <v>1</v>
      </c>
      <c r="FQ40">
        <v>1</v>
      </c>
      <c r="FR40">
        <v>1</v>
      </c>
      <c r="FV40" s="1">
        <v>1</v>
      </c>
      <c r="FW40" s="1">
        <v>1</v>
      </c>
      <c r="FX40">
        <v>1</v>
      </c>
      <c r="FY40">
        <v>1</v>
      </c>
      <c r="FZ40">
        <v>1</v>
      </c>
    </row>
    <row r="41" spans="1:192" customFormat="1" x14ac:dyDescent="0.25">
      <c r="A41" t="s">
        <v>12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DL41" s="1"/>
      <c r="DM41" s="1"/>
      <c r="DN41" s="1"/>
      <c r="DO41" s="1"/>
      <c r="DP41" s="1">
        <v>1</v>
      </c>
      <c r="DQ41" s="1">
        <v>1</v>
      </c>
      <c r="DR41" s="1">
        <v>1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DY41" s="1">
        <v>1</v>
      </c>
      <c r="DZ41" s="1">
        <v>1</v>
      </c>
      <c r="EA41" s="1">
        <v>1</v>
      </c>
      <c r="EB41" s="1"/>
      <c r="EC41" s="1"/>
      <c r="ED41" s="1"/>
      <c r="EE41" s="1"/>
      <c r="EF41" s="1"/>
      <c r="EG41" s="1"/>
      <c r="EH41" s="1">
        <v>1</v>
      </c>
      <c r="EI41" s="1">
        <v>1</v>
      </c>
      <c r="EJ41" s="1">
        <v>1</v>
      </c>
      <c r="EK41" s="1">
        <v>1</v>
      </c>
      <c r="EL41" s="1">
        <v>1</v>
      </c>
      <c r="EM41" s="1">
        <v>1</v>
      </c>
      <c r="EN41" s="1">
        <v>1</v>
      </c>
      <c r="EO41" s="1">
        <v>1</v>
      </c>
      <c r="EP41" s="1">
        <v>1</v>
      </c>
      <c r="EQ41" s="1">
        <v>1</v>
      </c>
      <c r="ER41" s="1">
        <v>1</v>
      </c>
      <c r="ES41" s="1">
        <v>1</v>
      </c>
      <c r="ET41" s="1">
        <v>1</v>
      </c>
      <c r="EU41" s="1">
        <v>1</v>
      </c>
      <c r="EV41" s="1">
        <v>1</v>
      </c>
      <c r="EW41" s="1">
        <v>1</v>
      </c>
      <c r="EX41">
        <v>1</v>
      </c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GA41" s="1"/>
      <c r="GB41" s="1"/>
      <c r="GC41" s="1"/>
      <c r="GD41" s="1"/>
      <c r="GE41" s="1"/>
      <c r="GF41" s="1"/>
      <c r="GG41" s="1"/>
      <c r="GH41" s="1"/>
      <c r="GI41" s="1"/>
      <c r="GJ41" s="1"/>
    </row>
    <row r="42" spans="1:192" customFormat="1" x14ac:dyDescent="0.25">
      <c r="A42" t="s">
        <v>146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>
        <v>1</v>
      </c>
      <c r="FR42" s="1"/>
      <c r="FS42" s="1">
        <v>1</v>
      </c>
      <c r="FT42" s="1">
        <v>1</v>
      </c>
      <c r="FU42" s="1">
        <v>1</v>
      </c>
      <c r="FV42" s="1">
        <v>1</v>
      </c>
      <c r="FW42" s="1">
        <v>1</v>
      </c>
      <c r="FX42" s="1">
        <v>1</v>
      </c>
      <c r="FY42" s="1">
        <v>1</v>
      </c>
      <c r="FZ42" s="1">
        <v>1</v>
      </c>
      <c r="GA42" s="1"/>
      <c r="GB42" s="1"/>
      <c r="GC42" s="1"/>
      <c r="GD42" s="1"/>
      <c r="GE42" s="1"/>
      <c r="GF42" s="1"/>
      <c r="GG42" s="1"/>
      <c r="GH42" s="1"/>
      <c r="GI42" s="1"/>
      <c r="GJ42" s="1"/>
    </row>
    <row r="43" spans="1:192" x14ac:dyDescent="0.25">
      <c r="A43" s="40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1</v>
      </c>
      <c r="U43" s="2">
        <v>1</v>
      </c>
      <c r="V43" s="2">
        <v>2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/>
      <c r="AD43" s="2">
        <v>1</v>
      </c>
      <c r="AE43" s="2">
        <v>1</v>
      </c>
      <c r="AF43" s="2">
        <v>1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>
        <v>1</v>
      </c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O43" s="1">
        <v>1</v>
      </c>
      <c r="EH43" s="1">
        <v>1</v>
      </c>
      <c r="FZ43" s="1">
        <v>1</v>
      </c>
    </row>
    <row r="44" spans="1:192" ht="15.75" thickBot="1" x14ac:dyDescent="0.3">
      <c r="A44" s="29" t="s">
        <v>32</v>
      </c>
      <c r="B44" s="29">
        <f t="shared" ref="B44:AG44" si="25">SUM(B26:B43)</f>
        <v>1</v>
      </c>
      <c r="C44" s="29">
        <f t="shared" si="25"/>
        <v>1</v>
      </c>
      <c r="D44" s="29">
        <f t="shared" si="25"/>
        <v>2</v>
      </c>
      <c r="E44" s="29">
        <f t="shared" si="25"/>
        <v>2</v>
      </c>
      <c r="F44" s="29">
        <f t="shared" si="25"/>
        <v>1</v>
      </c>
      <c r="G44" s="29">
        <f t="shared" si="25"/>
        <v>1</v>
      </c>
      <c r="H44" s="29">
        <f t="shared" si="25"/>
        <v>1</v>
      </c>
      <c r="I44" s="29">
        <f t="shared" si="25"/>
        <v>2</v>
      </c>
      <c r="J44" s="29">
        <f t="shared" si="25"/>
        <v>2</v>
      </c>
      <c r="K44" s="29">
        <f t="shared" si="25"/>
        <v>1</v>
      </c>
      <c r="L44" s="29">
        <f t="shared" si="25"/>
        <v>2</v>
      </c>
      <c r="M44" s="29">
        <f t="shared" si="25"/>
        <v>2</v>
      </c>
      <c r="N44" s="29">
        <f t="shared" si="25"/>
        <v>2</v>
      </c>
      <c r="O44" s="29">
        <f t="shared" si="25"/>
        <v>2</v>
      </c>
      <c r="P44" s="29">
        <f t="shared" si="25"/>
        <v>1</v>
      </c>
      <c r="Q44" s="29">
        <f t="shared" si="25"/>
        <v>2</v>
      </c>
      <c r="R44" s="29">
        <f t="shared" si="25"/>
        <v>1</v>
      </c>
      <c r="S44" s="29">
        <f t="shared" si="25"/>
        <v>1</v>
      </c>
      <c r="T44" s="29">
        <f t="shared" si="25"/>
        <v>1</v>
      </c>
      <c r="U44" s="29">
        <f t="shared" si="25"/>
        <v>1</v>
      </c>
      <c r="V44" s="29">
        <f t="shared" si="25"/>
        <v>2</v>
      </c>
      <c r="W44" s="29">
        <f t="shared" si="25"/>
        <v>3</v>
      </c>
      <c r="X44" s="29">
        <f t="shared" si="25"/>
        <v>2</v>
      </c>
      <c r="Y44" s="29">
        <f t="shared" si="25"/>
        <v>3</v>
      </c>
      <c r="Z44" s="29">
        <f t="shared" si="25"/>
        <v>3</v>
      </c>
      <c r="AA44" s="29">
        <f t="shared" si="25"/>
        <v>2</v>
      </c>
      <c r="AB44" s="29">
        <f t="shared" si="25"/>
        <v>2</v>
      </c>
      <c r="AC44" s="29">
        <f t="shared" si="25"/>
        <v>1</v>
      </c>
      <c r="AD44" s="29">
        <f t="shared" si="25"/>
        <v>2</v>
      </c>
      <c r="AE44" s="29">
        <f t="shared" si="25"/>
        <v>2</v>
      </c>
      <c r="AF44" s="29">
        <f t="shared" si="25"/>
        <v>2</v>
      </c>
      <c r="AG44" s="29">
        <f t="shared" si="25"/>
        <v>1</v>
      </c>
      <c r="AH44" s="29">
        <f t="shared" ref="AH44:BM44" si="26">SUM(AH26:AH43)</f>
        <v>1</v>
      </c>
      <c r="AI44" s="29">
        <f t="shared" si="26"/>
        <v>1</v>
      </c>
      <c r="AJ44" s="29">
        <f t="shared" si="26"/>
        <v>1</v>
      </c>
      <c r="AK44" s="29">
        <f t="shared" si="26"/>
        <v>1</v>
      </c>
      <c r="AL44" s="29">
        <f t="shared" si="26"/>
        <v>1</v>
      </c>
      <c r="AM44" s="29">
        <f t="shared" si="26"/>
        <v>1</v>
      </c>
      <c r="AN44" s="29">
        <f t="shared" si="26"/>
        <v>1</v>
      </c>
      <c r="AO44" s="29">
        <f t="shared" si="26"/>
        <v>1</v>
      </c>
      <c r="AP44" s="29">
        <f t="shared" si="26"/>
        <v>1</v>
      </c>
      <c r="AQ44" s="29">
        <f t="shared" si="26"/>
        <v>1</v>
      </c>
      <c r="AR44" s="29">
        <f t="shared" si="26"/>
        <v>1</v>
      </c>
      <c r="AS44" s="29">
        <f t="shared" si="26"/>
        <v>1</v>
      </c>
      <c r="AT44" s="29">
        <f t="shared" si="26"/>
        <v>2</v>
      </c>
      <c r="AU44" s="29">
        <f t="shared" si="26"/>
        <v>2</v>
      </c>
      <c r="AV44" s="29">
        <f t="shared" si="26"/>
        <v>3</v>
      </c>
      <c r="AW44" s="29">
        <f t="shared" si="26"/>
        <v>3</v>
      </c>
      <c r="AX44" s="29">
        <f t="shared" si="26"/>
        <v>10</v>
      </c>
      <c r="AY44" s="29">
        <f t="shared" si="26"/>
        <v>13</v>
      </c>
      <c r="AZ44" s="29">
        <f t="shared" si="26"/>
        <v>16</v>
      </c>
      <c r="BA44" s="29">
        <f t="shared" si="26"/>
        <v>14</v>
      </c>
      <c r="BB44" s="29">
        <f t="shared" si="26"/>
        <v>13</v>
      </c>
      <c r="BC44" s="29">
        <f t="shared" si="26"/>
        <v>11</v>
      </c>
      <c r="BD44" s="29">
        <f t="shared" si="26"/>
        <v>11</v>
      </c>
      <c r="BE44" s="29">
        <f t="shared" si="26"/>
        <v>10</v>
      </c>
      <c r="BF44" s="29">
        <f t="shared" si="26"/>
        <v>11</v>
      </c>
      <c r="BG44" s="29">
        <f t="shared" si="26"/>
        <v>9</v>
      </c>
      <c r="BH44" s="29">
        <f t="shared" si="26"/>
        <v>7</v>
      </c>
      <c r="BI44" s="29">
        <f t="shared" si="26"/>
        <v>6</v>
      </c>
      <c r="BJ44" s="29">
        <f t="shared" si="26"/>
        <v>7</v>
      </c>
      <c r="BK44" s="29">
        <f t="shared" si="26"/>
        <v>6</v>
      </c>
      <c r="BL44" s="29">
        <f t="shared" si="26"/>
        <v>6</v>
      </c>
      <c r="BM44" s="29">
        <f t="shared" si="26"/>
        <v>7</v>
      </c>
      <c r="BN44" s="29">
        <f t="shared" ref="BN44:DB44" si="27">SUM(BN26:BN43)</f>
        <v>5</v>
      </c>
      <c r="BO44" s="29">
        <f t="shared" si="27"/>
        <v>4</v>
      </c>
      <c r="BP44" s="29">
        <f t="shared" si="27"/>
        <v>7</v>
      </c>
      <c r="BQ44" s="29">
        <f t="shared" si="27"/>
        <v>7</v>
      </c>
      <c r="BR44" s="29">
        <f t="shared" si="27"/>
        <v>6</v>
      </c>
      <c r="BS44" s="29">
        <f t="shared" si="27"/>
        <v>7</v>
      </c>
      <c r="BT44" s="29">
        <f t="shared" si="27"/>
        <v>7</v>
      </c>
      <c r="BU44" s="29">
        <f t="shared" si="27"/>
        <v>8</v>
      </c>
      <c r="BV44" s="29">
        <f t="shared" si="27"/>
        <v>7</v>
      </c>
      <c r="BW44" s="29">
        <f t="shared" si="27"/>
        <v>8</v>
      </c>
      <c r="BX44" s="29">
        <f t="shared" si="27"/>
        <v>8</v>
      </c>
      <c r="BY44" s="29">
        <f t="shared" si="27"/>
        <v>5</v>
      </c>
      <c r="BZ44" s="29">
        <f t="shared" si="27"/>
        <v>6</v>
      </c>
      <c r="CA44" s="29">
        <f t="shared" si="27"/>
        <v>3</v>
      </c>
      <c r="CB44" s="29">
        <f t="shared" si="27"/>
        <v>4</v>
      </c>
      <c r="CC44" s="29">
        <f t="shared" si="27"/>
        <v>3</v>
      </c>
      <c r="CD44" s="29">
        <f t="shared" si="27"/>
        <v>3</v>
      </c>
      <c r="CE44" s="29">
        <f t="shared" si="27"/>
        <v>4</v>
      </c>
      <c r="CF44" s="29">
        <f t="shared" si="27"/>
        <v>3</v>
      </c>
      <c r="CG44" s="29">
        <f t="shared" si="27"/>
        <v>3</v>
      </c>
      <c r="CH44" s="29">
        <f t="shared" si="27"/>
        <v>4</v>
      </c>
      <c r="CI44" s="29">
        <f t="shared" si="27"/>
        <v>4</v>
      </c>
      <c r="CJ44" s="29">
        <f t="shared" si="27"/>
        <v>4</v>
      </c>
      <c r="CK44" s="29">
        <f t="shared" si="27"/>
        <v>4</v>
      </c>
      <c r="CL44" s="29">
        <f t="shared" si="27"/>
        <v>4</v>
      </c>
      <c r="CM44" s="29">
        <f t="shared" si="27"/>
        <v>3</v>
      </c>
      <c r="CN44" s="29">
        <f t="shared" si="27"/>
        <v>4</v>
      </c>
      <c r="CO44" s="29">
        <f t="shared" si="27"/>
        <v>4</v>
      </c>
      <c r="CP44" s="29">
        <f t="shared" si="27"/>
        <v>5</v>
      </c>
      <c r="CQ44" s="29">
        <f t="shared" si="27"/>
        <v>5</v>
      </c>
      <c r="CR44" s="29">
        <f t="shared" ref="CR44:CS44" si="28">SUM(CR26:CR43)</f>
        <v>6</v>
      </c>
      <c r="CS44" s="29">
        <f t="shared" si="28"/>
        <v>6</v>
      </c>
      <c r="CT44" s="29">
        <f>SUM(CT26:CT43)</f>
        <v>4</v>
      </c>
      <c r="CU44" s="29">
        <f t="shared" ref="CU44:DA44" si="29">SUM(CU27:CU43)</f>
        <v>4</v>
      </c>
      <c r="CV44" s="29">
        <f t="shared" si="29"/>
        <v>4</v>
      </c>
      <c r="CW44" s="29">
        <f t="shared" si="29"/>
        <v>2</v>
      </c>
      <c r="CX44" s="29">
        <f t="shared" si="29"/>
        <v>2</v>
      </c>
      <c r="CY44" s="29">
        <f t="shared" si="29"/>
        <v>1</v>
      </c>
      <c r="CZ44" s="29">
        <f t="shared" si="29"/>
        <v>1</v>
      </c>
      <c r="DA44" s="29">
        <f t="shared" si="29"/>
        <v>1</v>
      </c>
      <c r="DB44" s="29">
        <f t="shared" si="27"/>
        <v>2</v>
      </c>
      <c r="DC44" s="46">
        <f>SUM(DC27:DC43)</f>
        <v>1</v>
      </c>
      <c r="DD44" s="46">
        <f>SUM(DD27:DD43)</f>
        <v>4</v>
      </c>
      <c r="DE44" s="46">
        <f>SUM(DE27:DE43)</f>
        <v>3</v>
      </c>
      <c r="DF44" s="46">
        <f>SUM(DF27:DF43)</f>
        <v>5</v>
      </c>
      <c r="DG44" s="46">
        <f>SUM(DG27:DG43)</f>
        <v>4</v>
      </c>
      <c r="DH44" s="46">
        <f t="shared" ref="DH44:DN44" si="30">SUM(DH29:DH43)</f>
        <v>3</v>
      </c>
      <c r="DI44" s="46">
        <f t="shared" si="30"/>
        <v>2</v>
      </c>
      <c r="DJ44" s="29">
        <f t="shared" si="30"/>
        <v>2</v>
      </c>
      <c r="DK44" s="29">
        <f t="shared" si="30"/>
        <v>2</v>
      </c>
      <c r="DL44" s="29">
        <f t="shared" si="30"/>
        <v>2</v>
      </c>
      <c r="DM44" s="29">
        <f t="shared" si="30"/>
        <v>2</v>
      </c>
      <c r="DN44" s="29">
        <f t="shared" si="30"/>
        <v>2</v>
      </c>
      <c r="DO44" s="46">
        <f>SUM(DO26:DO43)</f>
        <v>3</v>
      </c>
      <c r="DP44" s="46">
        <f t="shared" ref="DP44:DY44" si="31">SUM(DP29:DP43)</f>
        <v>4</v>
      </c>
      <c r="DQ44" s="46">
        <f t="shared" si="31"/>
        <v>4</v>
      </c>
      <c r="DR44" s="46">
        <f t="shared" si="31"/>
        <v>4</v>
      </c>
      <c r="DS44" s="46">
        <f t="shared" si="31"/>
        <v>3</v>
      </c>
      <c r="DT44" s="46">
        <f t="shared" si="31"/>
        <v>3</v>
      </c>
      <c r="DU44" s="46">
        <f t="shared" si="31"/>
        <v>2</v>
      </c>
      <c r="DV44" s="46">
        <f t="shared" si="31"/>
        <v>2</v>
      </c>
      <c r="DW44" s="46">
        <f t="shared" si="31"/>
        <v>2</v>
      </c>
      <c r="DX44" s="46">
        <f t="shared" si="31"/>
        <v>2</v>
      </c>
      <c r="DY44" s="46">
        <f t="shared" si="31"/>
        <v>2</v>
      </c>
      <c r="DZ44" s="46">
        <f>SUM(DZ26:DZ43)</f>
        <v>2</v>
      </c>
      <c r="EA44" s="46">
        <f t="shared" ref="EA44:EK44" si="32">SUM(EA26:EA43)</f>
        <v>2</v>
      </c>
      <c r="EB44" s="46">
        <f t="shared" si="32"/>
        <v>1</v>
      </c>
      <c r="EC44" s="46">
        <f t="shared" si="32"/>
        <v>1</v>
      </c>
      <c r="ED44" s="46">
        <f t="shared" si="32"/>
        <v>1</v>
      </c>
      <c r="EE44" s="46">
        <f t="shared" si="32"/>
        <v>1</v>
      </c>
      <c r="EF44" s="46">
        <f t="shared" si="32"/>
        <v>1</v>
      </c>
      <c r="EG44" s="46">
        <f t="shared" si="32"/>
        <v>1</v>
      </c>
      <c r="EH44" s="46">
        <f>SUM(EH26:EH43)</f>
        <v>3</v>
      </c>
      <c r="EI44" s="46">
        <f t="shared" si="32"/>
        <v>3</v>
      </c>
      <c r="EJ44" s="46">
        <f t="shared" si="32"/>
        <v>2</v>
      </c>
      <c r="EK44" s="46">
        <f t="shared" si="32"/>
        <v>2</v>
      </c>
      <c r="EL44" s="46">
        <f>SUM(EL39:EL43)</f>
        <v>2</v>
      </c>
      <c r="EM44" s="46">
        <f>SUM(EM39:EM43)</f>
        <v>2</v>
      </c>
      <c r="EN44" s="29">
        <f>SUM(EN28:EN43)</f>
        <v>2</v>
      </c>
      <c r="EO44" s="29">
        <f>SUM(EO28:EO43)</f>
        <v>2</v>
      </c>
      <c r="EP44" s="29">
        <f>SUM(EP28:EP43)</f>
        <v>3</v>
      </c>
      <c r="EQ44" s="29">
        <f>SUM(EQ28:EQ43)</f>
        <v>3</v>
      </c>
      <c r="ER44" s="29">
        <f>SUM(ER28:ER43)</f>
        <v>1</v>
      </c>
      <c r="ES44" s="46">
        <f>SUM(ES26:ES43)</f>
        <v>1</v>
      </c>
      <c r="ET44" s="46">
        <f>SUM(ET41:ET43)</f>
        <v>1</v>
      </c>
      <c r="EU44" s="29">
        <f>SUM(EU41:EU43)</f>
        <v>1</v>
      </c>
      <c r="EV44" s="29">
        <f>SUM(EV41:EV43)</f>
        <v>1</v>
      </c>
      <c r="EW44" s="29">
        <f>SUM(EW41:EW43)</f>
        <v>1</v>
      </c>
      <c r="EX44" s="46">
        <f t="shared" ref="EX44:FG44" si="33">SUM(EX33:EX43)</f>
        <v>2</v>
      </c>
      <c r="EY44" s="46">
        <f t="shared" si="33"/>
        <v>1</v>
      </c>
      <c r="EZ44" s="29">
        <f t="shared" si="33"/>
        <v>1</v>
      </c>
      <c r="FA44" s="29">
        <f t="shared" si="33"/>
        <v>1</v>
      </c>
      <c r="FB44" s="29">
        <f t="shared" si="33"/>
        <v>1</v>
      </c>
      <c r="FC44" s="29">
        <f t="shared" si="33"/>
        <v>0</v>
      </c>
      <c r="FD44" s="46">
        <f>SUM(FD26:FD43)</f>
        <v>1</v>
      </c>
      <c r="FE44" s="29">
        <f t="shared" si="33"/>
        <v>0</v>
      </c>
      <c r="FF44" s="29">
        <f t="shared" si="33"/>
        <v>0</v>
      </c>
      <c r="FG44" s="29">
        <f t="shared" si="33"/>
        <v>0</v>
      </c>
      <c r="FH44" s="29">
        <f>SUM(FH28:FH43)</f>
        <v>1</v>
      </c>
      <c r="FI44" s="29">
        <f>SUM(FI26:FI43)</f>
        <v>2</v>
      </c>
      <c r="FJ44" s="29">
        <f>SUM(FJ28:FJ43)</f>
        <v>2</v>
      </c>
      <c r="FK44" s="29">
        <f>SUM(FK28:FK43)</f>
        <v>3</v>
      </c>
      <c r="FL44" s="29">
        <f>SUM(FL28:FL43)</f>
        <v>3</v>
      </c>
      <c r="FM44" s="29">
        <f>SUM(FM28:FM43)</f>
        <v>2</v>
      </c>
      <c r="FN44" s="46">
        <f>SUM(FN32:FN43)</f>
        <v>3</v>
      </c>
      <c r="FO44" s="46">
        <f>SUM(FO32:FO43)</f>
        <v>4</v>
      </c>
      <c r="FP44" s="29">
        <f>SUM(FP32:FP43)</f>
        <v>5</v>
      </c>
      <c r="FQ44" s="29">
        <f>SUM(FQ32:FQ42)</f>
        <v>5</v>
      </c>
      <c r="FR44" s="46">
        <f>SUM(FR34:FR43)</f>
        <v>4</v>
      </c>
      <c r="FS44" s="46">
        <f>SUM(FS34:FS42)</f>
        <v>4</v>
      </c>
      <c r="FT44" s="29">
        <f>SUM(FT34:FT42)</f>
        <v>4</v>
      </c>
      <c r="FU44" s="29">
        <f>SUM(FU26:FU43)</f>
        <v>3</v>
      </c>
      <c r="FV44" s="29">
        <f>SUM(FV26:FV43)</f>
        <v>5</v>
      </c>
      <c r="FW44" s="29">
        <f>SUM(FW26:FW43)</f>
        <v>6</v>
      </c>
      <c r="FX44" s="29">
        <f>SUM(FX26:FX43)</f>
        <v>5</v>
      </c>
      <c r="FY44" s="46">
        <f>SUM(FY26:FY43)</f>
        <v>7</v>
      </c>
      <c r="FZ44" s="46">
        <f>SUM(FZ26:FZ43)</f>
        <v>8</v>
      </c>
    </row>
    <row r="45" spans="1:192" ht="15.75" thickTop="1" x14ac:dyDescent="0.25">
      <c r="A45" s="2"/>
    </row>
    <row r="46" spans="1:192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</row>
    <row r="47" spans="1:192" x14ac:dyDescent="0.25">
      <c r="A47" t="s">
        <v>130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D47"/>
      <c r="DF47" s="1">
        <v>1</v>
      </c>
      <c r="DG47" s="1">
        <v>1</v>
      </c>
      <c r="EX47" s="1">
        <v>1</v>
      </c>
      <c r="EY47" s="1">
        <v>1</v>
      </c>
      <c r="EZ47" s="1">
        <v>1</v>
      </c>
      <c r="FA47" s="1">
        <v>1</v>
      </c>
      <c r="FB47" s="1">
        <v>1</v>
      </c>
      <c r="FQ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2</v>
      </c>
      <c r="FY47" s="1">
        <v>2</v>
      </c>
      <c r="FZ47" s="1">
        <v>2</v>
      </c>
    </row>
    <row r="48" spans="1:192" x14ac:dyDescent="0.25">
      <c r="A48" t="s">
        <v>131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>
        <v>1</v>
      </c>
      <c r="R48"/>
      <c r="S48"/>
      <c r="T48"/>
      <c r="U48"/>
      <c r="V48"/>
      <c r="W48"/>
      <c r="X48"/>
      <c r="Y48"/>
      <c r="Z48"/>
      <c r="AA48"/>
      <c r="AB48">
        <v>1</v>
      </c>
      <c r="AC48">
        <v>1</v>
      </c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/>
      <c r="BI48"/>
      <c r="BJ48">
        <v>1</v>
      </c>
      <c r="BK48">
        <v>1</v>
      </c>
      <c r="BL48">
        <v>1</v>
      </c>
      <c r="BM48">
        <v>1</v>
      </c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1</v>
      </c>
      <c r="CY48"/>
      <c r="CZ48"/>
      <c r="DA48"/>
      <c r="DB48"/>
      <c r="DP48" s="1">
        <v>1</v>
      </c>
      <c r="DQ48" s="1">
        <v>1</v>
      </c>
      <c r="DR48" s="1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DZ48" s="1">
        <v>1</v>
      </c>
      <c r="EA48" s="1">
        <v>1</v>
      </c>
      <c r="EH48" s="1">
        <v>1</v>
      </c>
      <c r="EI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U48" s="1">
        <v>1</v>
      </c>
      <c r="EV48" s="1">
        <v>1</v>
      </c>
      <c r="EW48" s="1">
        <v>1</v>
      </c>
      <c r="EX48" s="1">
        <v>1</v>
      </c>
    </row>
    <row r="49" spans="1:182" x14ac:dyDescent="0.25">
      <c r="A49" t="s">
        <v>132</v>
      </c>
      <c r="B49">
        <v>1</v>
      </c>
      <c r="C49">
        <v>1</v>
      </c>
      <c r="D49">
        <v>1</v>
      </c>
      <c r="E49">
        <v>1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/>
      <c r="AD49">
        <v>1</v>
      </c>
      <c r="AE49">
        <v>1</v>
      </c>
      <c r="AF49">
        <v>1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/>
      <c r="BK49"/>
      <c r="BL49"/>
      <c r="BM49"/>
      <c r="BN49">
        <v>1</v>
      </c>
      <c r="BO49">
        <v>1</v>
      </c>
      <c r="BP49">
        <v>1</v>
      </c>
      <c r="BQ49">
        <v>1</v>
      </c>
      <c r="BR49">
        <v>2</v>
      </c>
      <c r="BS49">
        <v>2</v>
      </c>
      <c r="BT49">
        <v>1</v>
      </c>
      <c r="BU49">
        <v>1</v>
      </c>
      <c r="BV49"/>
      <c r="BW49"/>
      <c r="BX49"/>
      <c r="BY49"/>
      <c r="BZ49"/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2</v>
      </c>
      <c r="CQ49">
        <v>2</v>
      </c>
      <c r="CR49">
        <v>1</v>
      </c>
      <c r="CS49">
        <v>1</v>
      </c>
      <c r="CT49">
        <v>1</v>
      </c>
      <c r="CU49">
        <v>1</v>
      </c>
      <c r="CV49">
        <v>1</v>
      </c>
      <c r="CW49"/>
      <c r="CX49"/>
      <c r="CY49"/>
      <c r="CZ49"/>
      <c r="DA49"/>
      <c r="DB49"/>
      <c r="DP49" s="1">
        <v>1</v>
      </c>
      <c r="DQ49" s="1">
        <v>1</v>
      </c>
      <c r="DR49" s="1">
        <v>1</v>
      </c>
      <c r="DS49" s="1">
        <v>1</v>
      </c>
      <c r="DT49" s="1">
        <v>1</v>
      </c>
      <c r="DU49" s="1">
        <v>1</v>
      </c>
      <c r="DV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EE49" s="1">
        <v>1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2</v>
      </c>
      <c r="EQ49" s="1">
        <v>2</v>
      </c>
      <c r="FC49" s="1">
        <v>0</v>
      </c>
      <c r="FD49" s="1">
        <v>1</v>
      </c>
      <c r="FN49" s="1">
        <v>2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FW49" s="1">
        <v>1</v>
      </c>
      <c r="FY49" s="1">
        <v>1</v>
      </c>
      <c r="FZ49" s="1">
        <v>1</v>
      </c>
    </row>
    <row r="50" spans="1:182" x14ac:dyDescent="0.25">
      <c r="A50" t="s">
        <v>133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>
        <v>1</v>
      </c>
      <c r="CS50">
        <v>1</v>
      </c>
      <c r="CT50"/>
      <c r="CU50"/>
      <c r="CV50"/>
      <c r="CW50"/>
      <c r="CX50"/>
      <c r="CY50"/>
      <c r="CZ50"/>
      <c r="DA50"/>
      <c r="DB50"/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L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FO50" s="1">
        <v>1</v>
      </c>
      <c r="FP50" s="1">
        <v>1</v>
      </c>
    </row>
    <row r="51" spans="1:182" x14ac:dyDescent="0.25">
      <c r="A51" t="s">
        <v>134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2</v>
      </c>
      <c r="BB51">
        <v>2</v>
      </c>
      <c r="BC51">
        <v>2</v>
      </c>
      <c r="BD51">
        <v>2</v>
      </c>
      <c r="BE51">
        <v>2</v>
      </c>
      <c r="BF51">
        <v>2</v>
      </c>
      <c r="BG51">
        <v>2</v>
      </c>
      <c r="BH51">
        <v>2</v>
      </c>
      <c r="BI51">
        <v>2</v>
      </c>
      <c r="BJ51">
        <v>2</v>
      </c>
      <c r="BK51">
        <v>1</v>
      </c>
      <c r="BL51">
        <v>1</v>
      </c>
      <c r="BM51">
        <v>1</v>
      </c>
      <c r="BN51">
        <v>1</v>
      </c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E51"/>
      <c r="FO51" s="1">
        <v>1</v>
      </c>
      <c r="FP51" s="1">
        <v>1</v>
      </c>
      <c r="FQ51" s="1">
        <v>1</v>
      </c>
      <c r="FR51" s="1">
        <v>1</v>
      </c>
      <c r="FS51" s="1">
        <v>1</v>
      </c>
      <c r="FT51" s="1">
        <v>1</v>
      </c>
      <c r="FW51" s="1">
        <v>1</v>
      </c>
      <c r="FX51" s="1">
        <v>1</v>
      </c>
      <c r="FY51" s="1">
        <v>1</v>
      </c>
      <c r="FZ51" s="1">
        <v>1</v>
      </c>
    </row>
    <row r="52" spans="1:182" x14ac:dyDescent="0.25">
      <c r="A52" t="s">
        <v>135</v>
      </c>
      <c r="B52"/>
      <c r="C52"/>
      <c r="D52"/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/>
      <c r="Q52"/>
      <c r="R52"/>
      <c r="S52"/>
      <c r="T52"/>
      <c r="U52"/>
      <c r="V52"/>
      <c r="W52">
        <v>2</v>
      </c>
      <c r="X52">
        <v>1</v>
      </c>
      <c r="Y52">
        <v>2</v>
      </c>
      <c r="Z52">
        <v>2</v>
      </c>
      <c r="AA52">
        <v>1</v>
      </c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>
        <v>1</v>
      </c>
      <c r="AY52">
        <v>1</v>
      </c>
      <c r="AZ52">
        <v>1</v>
      </c>
      <c r="BA52">
        <v>2</v>
      </c>
      <c r="BB52">
        <v>1</v>
      </c>
      <c r="BC52">
        <v>1</v>
      </c>
      <c r="BD52">
        <v>1</v>
      </c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FP52" s="1">
        <v>1</v>
      </c>
      <c r="FQ52" s="1">
        <v>1</v>
      </c>
      <c r="FV52" s="1" t="s">
        <v>31</v>
      </c>
    </row>
    <row r="53" spans="1:182" x14ac:dyDescent="0.25">
      <c r="A53" t="s">
        <v>136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>
        <v>1</v>
      </c>
      <c r="BG53"/>
      <c r="BH53"/>
      <c r="BI53"/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3</v>
      </c>
      <c r="BQ53">
        <v>3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D53" s="1">
        <v>1</v>
      </c>
      <c r="DE53" s="1">
        <v>1</v>
      </c>
      <c r="DF53" s="1">
        <v>1</v>
      </c>
      <c r="DG53" s="1">
        <v>1</v>
      </c>
      <c r="EI53" s="1">
        <v>1</v>
      </c>
      <c r="FH53" s="1">
        <v>1</v>
      </c>
      <c r="FI53" s="1">
        <v>1</v>
      </c>
      <c r="FJ53" s="1">
        <v>1</v>
      </c>
      <c r="FK53" s="1">
        <v>2</v>
      </c>
      <c r="FL53" s="1">
        <v>2</v>
      </c>
      <c r="FM53" s="1">
        <v>1</v>
      </c>
      <c r="FN53" s="1">
        <v>1</v>
      </c>
      <c r="FO53" s="1">
        <v>1</v>
      </c>
      <c r="FP53" s="1">
        <v>1</v>
      </c>
      <c r="FQ53" s="1">
        <v>1</v>
      </c>
      <c r="FR53" s="1">
        <v>1</v>
      </c>
      <c r="FV53" s="1">
        <v>1</v>
      </c>
      <c r="FW53" s="1">
        <v>1</v>
      </c>
      <c r="FX53" s="1">
        <v>1</v>
      </c>
      <c r="FY53" s="1">
        <v>1</v>
      </c>
      <c r="FZ53" s="1">
        <v>1</v>
      </c>
    </row>
    <row r="54" spans="1:182" x14ac:dyDescent="0.25">
      <c r="A54" t="s">
        <v>137</v>
      </c>
      <c r="B54"/>
      <c r="C54"/>
      <c r="D54"/>
      <c r="E54"/>
      <c r="F54"/>
      <c r="G54"/>
      <c r="H54"/>
      <c r="I54"/>
      <c r="J54"/>
      <c r="K54"/>
      <c r="L54"/>
      <c r="M54"/>
      <c r="N54"/>
      <c r="O54">
        <v>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>
        <v>1</v>
      </c>
      <c r="AY54">
        <v>3</v>
      </c>
      <c r="AZ54">
        <v>4</v>
      </c>
      <c r="BA54">
        <v>3</v>
      </c>
      <c r="BB54">
        <v>3</v>
      </c>
      <c r="BC54">
        <v>2</v>
      </c>
      <c r="BD54">
        <v>2</v>
      </c>
      <c r="BE54">
        <v>2</v>
      </c>
      <c r="BF54">
        <v>3</v>
      </c>
      <c r="BG54">
        <v>3</v>
      </c>
      <c r="BH54">
        <v>3</v>
      </c>
      <c r="BI54">
        <v>2</v>
      </c>
      <c r="BJ54">
        <v>2</v>
      </c>
      <c r="BK54">
        <v>2</v>
      </c>
      <c r="BL54">
        <v>2</v>
      </c>
      <c r="BM54">
        <v>2</v>
      </c>
      <c r="BN54">
        <v>2</v>
      </c>
      <c r="BO54">
        <v>2</v>
      </c>
      <c r="BP54">
        <v>3</v>
      </c>
      <c r="BQ54">
        <v>3</v>
      </c>
      <c r="BR54">
        <v>3</v>
      </c>
      <c r="BS54">
        <v>3</v>
      </c>
      <c r="BT54">
        <v>4</v>
      </c>
      <c r="BU54">
        <v>4</v>
      </c>
      <c r="BV54">
        <v>4</v>
      </c>
      <c r="BW54">
        <v>5</v>
      </c>
      <c r="BX54">
        <v>5</v>
      </c>
      <c r="BY54">
        <v>2</v>
      </c>
      <c r="BZ54">
        <v>3</v>
      </c>
      <c r="CA54"/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2</v>
      </c>
      <c r="CI54">
        <v>2</v>
      </c>
      <c r="CJ54">
        <v>2</v>
      </c>
      <c r="CK54">
        <v>2</v>
      </c>
      <c r="CL54">
        <v>2</v>
      </c>
      <c r="CM54">
        <v>1</v>
      </c>
      <c r="CN54">
        <v>2</v>
      </c>
      <c r="CO54">
        <v>2</v>
      </c>
      <c r="CP54">
        <v>2</v>
      </c>
      <c r="CQ54">
        <v>2</v>
      </c>
      <c r="CR54">
        <v>2</v>
      </c>
      <c r="CS54">
        <v>2</v>
      </c>
      <c r="CT54">
        <v>1</v>
      </c>
      <c r="CU54">
        <v>1</v>
      </c>
      <c r="CV54">
        <v>1</v>
      </c>
      <c r="CW54"/>
      <c r="CX54"/>
      <c r="CY54"/>
      <c r="CZ54"/>
      <c r="DA54"/>
      <c r="DB54"/>
      <c r="DP54" s="1">
        <v>1</v>
      </c>
      <c r="DQ54" s="1">
        <v>1</v>
      </c>
      <c r="DR54" s="1">
        <v>1</v>
      </c>
      <c r="DS54" s="1">
        <v>1</v>
      </c>
      <c r="DT54" s="1">
        <v>1</v>
      </c>
      <c r="E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1</v>
      </c>
    </row>
    <row r="55" spans="1:182" x14ac:dyDescent="0.25">
      <c r="A55" t="s">
        <v>153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R55" s="1">
        <v>1</v>
      </c>
      <c r="FZ55" s="1">
        <v>1</v>
      </c>
    </row>
    <row r="56" spans="1:182" x14ac:dyDescent="0.25">
      <c r="A56" t="s">
        <v>138</v>
      </c>
      <c r="B56"/>
      <c r="C56"/>
      <c r="D56">
        <v>1</v>
      </c>
      <c r="E56"/>
      <c r="F56"/>
      <c r="G56"/>
      <c r="H56"/>
      <c r="I56">
        <v>1</v>
      </c>
      <c r="J56">
        <v>1</v>
      </c>
      <c r="K56"/>
      <c r="L56">
        <v>1</v>
      </c>
      <c r="M56">
        <v>1</v>
      </c>
      <c r="N56">
        <v>1</v>
      </c>
      <c r="O56"/>
      <c r="P56">
        <v>1</v>
      </c>
      <c r="Q56">
        <v>1</v>
      </c>
      <c r="R56">
        <v>1</v>
      </c>
      <c r="S56">
        <v>1</v>
      </c>
      <c r="T56"/>
      <c r="U56"/>
      <c r="V56">
        <v>1</v>
      </c>
      <c r="W56"/>
      <c r="X56"/>
      <c r="Y56"/>
      <c r="Z56"/>
      <c r="AA56"/>
      <c r="AB56"/>
      <c r="AC56"/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/>
      <c r="AS56"/>
      <c r="AT56">
        <v>1</v>
      </c>
      <c r="AU56">
        <v>1</v>
      </c>
      <c r="AV56">
        <v>2</v>
      </c>
      <c r="AW56">
        <v>2</v>
      </c>
      <c r="AX56">
        <v>5</v>
      </c>
      <c r="AY56">
        <v>6</v>
      </c>
      <c r="AZ56">
        <v>7</v>
      </c>
      <c r="BA56">
        <v>4</v>
      </c>
      <c r="BB56">
        <v>4</v>
      </c>
      <c r="BC56">
        <v>3</v>
      </c>
      <c r="BD56">
        <v>3</v>
      </c>
      <c r="BE56">
        <v>3</v>
      </c>
      <c r="BF56">
        <v>2</v>
      </c>
      <c r="BG56">
        <v>2</v>
      </c>
      <c r="BH56">
        <v>1</v>
      </c>
      <c r="BI56" s="24">
        <v>1</v>
      </c>
      <c r="BJ56" s="24">
        <v>1</v>
      </c>
      <c r="BK56" s="24">
        <v>1</v>
      </c>
      <c r="BL56" s="24">
        <v>1</v>
      </c>
      <c r="BM56" s="24">
        <v>2</v>
      </c>
      <c r="BN56" s="24"/>
      <c r="BO56" s="24"/>
      <c r="BP56" s="24"/>
      <c r="BQ56" s="24"/>
      <c r="BR56" s="24"/>
      <c r="BS56" s="24">
        <v>1</v>
      </c>
      <c r="BT56" s="24">
        <v>1</v>
      </c>
      <c r="BU56" s="24">
        <v>1</v>
      </c>
      <c r="BV56" s="24">
        <v>1</v>
      </c>
      <c r="BW56" s="24">
        <v>1</v>
      </c>
      <c r="BX56" s="24">
        <v>1</v>
      </c>
      <c r="BY56" s="24">
        <v>1</v>
      </c>
      <c r="BZ56" s="24">
        <v>1</v>
      </c>
      <c r="CA56" s="24">
        <v>1</v>
      </c>
      <c r="CB56" s="24">
        <v>1</v>
      </c>
      <c r="CC56" s="24">
        <v>1</v>
      </c>
      <c r="CD56" s="24">
        <v>1</v>
      </c>
      <c r="CE56" s="24">
        <v>2</v>
      </c>
      <c r="CF56" s="24">
        <v>1</v>
      </c>
      <c r="CG56" s="24">
        <v>1</v>
      </c>
      <c r="CH56" s="24">
        <v>1</v>
      </c>
      <c r="CI56" s="24">
        <v>1</v>
      </c>
      <c r="CJ56" s="24">
        <v>1</v>
      </c>
      <c r="CK56" s="24">
        <v>1</v>
      </c>
      <c r="CL56" s="24">
        <v>1</v>
      </c>
      <c r="CM56" s="24">
        <v>1</v>
      </c>
      <c r="CN56" s="24">
        <v>1</v>
      </c>
      <c r="CO56" s="24">
        <v>1</v>
      </c>
      <c r="CP56" s="24">
        <v>1</v>
      </c>
      <c r="CQ56" s="24">
        <v>1</v>
      </c>
      <c r="CR56" s="24">
        <v>1</v>
      </c>
      <c r="CS56" s="24">
        <v>1</v>
      </c>
      <c r="CT56" s="40">
        <v>1</v>
      </c>
      <c r="CU56" s="40">
        <v>1</v>
      </c>
      <c r="CV56" s="40">
        <v>1</v>
      </c>
      <c r="CW56" s="40">
        <v>1</v>
      </c>
      <c r="CX56" s="40">
        <v>1</v>
      </c>
      <c r="CY56" s="40">
        <v>1</v>
      </c>
      <c r="CZ56" s="40">
        <v>1</v>
      </c>
      <c r="DA56" s="40">
        <v>1</v>
      </c>
      <c r="DB56" s="24">
        <v>1</v>
      </c>
      <c r="DC56" s="1">
        <v>1</v>
      </c>
      <c r="DD56" s="1">
        <v>2</v>
      </c>
      <c r="DE56" s="1">
        <v>1</v>
      </c>
      <c r="DF56" s="1">
        <v>2</v>
      </c>
      <c r="DG56" s="1">
        <v>1</v>
      </c>
      <c r="DH56" s="1">
        <v>2</v>
      </c>
      <c r="DI56" s="1">
        <v>1</v>
      </c>
      <c r="DJ56" s="1">
        <v>1</v>
      </c>
      <c r="DK56" s="1">
        <v>1</v>
      </c>
      <c r="DL56" s="1">
        <v>1</v>
      </c>
      <c r="DM56" s="1">
        <v>1</v>
      </c>
      <c r="DN56" s="1">
        <v>1</v>
      </c>
      <c r="DO56" s="1">
        <v>2</v>
      </c>
      <c r="FR56" s="1">
        <v>1</v>
      </c>
      <c r="FS56" s="1">
        <v>1</v>
      </c>
      <c r="FT56" s="1">
        <v>1</v>
      </c>
      <c r="FU56" s="1">
        <v>1</v>
      </c>
      <c r="FV56" s="1">
        <v>1</v>
      </c>
      <c r="FW56" s="1">
        <v>1</v>
      </c>
      <c r="FX56" s="1">
        <v>1</v>
      </c>
      <c r="FY56" s="1">
        <v>2</v>
      </c>
      <c r="FZ56" s="1">
        <v>2</v>
      </c>
    </row>
    <row r="57" spans="1:182" ht="15.75" thickBot="1" x14ac:dyDescent="0.3">
      <c r="A57" s="39" t="s">
        <v>32</v>
      </c>
      <c r="B57" s="39">
        <f t="shared" ref="B57:AG57" si="34">SUM(B47:B56)</f>
        <v>1</v>
      </c>
      <c r="C57" s="39">
        <f t="shared" si="34"/>
        <v>1</v>
      </c>
      <c r="D57" s="39">
        <f t="shared" si="34"/>
        <v>2</v>
      </c>
      <c r="E57" s="39">
        <f t="shared" si="34"/>
        <v>2</v>
      </c>
      <c r="F57" s="39">
        <f t="shared" si="34"/>
        <v>1</v>
      </c>
      <c r="G57" s="39">
        <f t="shared" si="34"/>
        <v>1</v>
      </c>
      <c r="H57" s="39">
        <f t="shared" si="34"/>
        <v>1</v>
      </c>
      <c r="I57" s="39">
        <f t="shared" si="34"/>
        <v>2</v>
      </c>
      <c r="J57" s="39">
        <f t="shared" si="34"/>
        <v>2</v>
      </c>
      <c r="K57" s="39">
        <f t="shared" si="34"/>
        <v>1</v>
      </c>
      <c r="L57" s="39">
        <f t="shared" si="34"/>
        <v>2</v>
      </c>
      <c r="M57" s="39">
        <f t="shared" si="34"/>
        <v>2</v>
      </c>
      <c r="N57" s="39">
        <f t="shared" si="34"/>
        <v>2</v>
      </c>
      <c r="O57" s="39">
        <f t="shared" si="34"/>
        <v>2</v>
      </c>
      <c r="P57" s="39">
        <f t="shared" si="34"/>
        <v>1</v>
      </c>
      <c r="Q57" s="39">
        <f t="shared" si="34"/>
        <v>2</v>
      </c>
      <c r="R57" s="39">
        <f t="shared" si="34"/>
        <v>1</v>
      </c>
      <c r="S57" s="39">
        <f t="shared" si="34"/>
        <v>1</v>
      </c>
      <c r="T57" s="39">
        <f t="shared" si="34"/>
        <v>1</v>
      </c>
      <c r="U57" s="39">
        <f t="shared" si="34"/>
        <v>1</v>
      </c>
      <c r="V57" s="39">
        <f t="shared" si="34"/>
        <v>2</v>
      </c>
      <c r="W57" s="39">
        <f t="shared" si="34"/>
        <v>3</v>
      </c>
      <c r="X57" s="39">
        <f t="shared" si="34"/>
        <v>2</v>
      </c>
      <c r="Y57" s="39">
        <f t="shared" si="34"/>
        <v>3</v>
      </c>
      <c r="Z57" s="39">
        <f t="shared" si="34"/>
        <v>3</v>
      </c>
      <c r="AA57" s="39">
        <f t="shared" si="34"/>
        <v>2</v>
      </c>
      <c r="AB57" s="39">
        <f t="shared" si="34"/>
        <v>2</v>
      </c>
      <c r="AC57" s="39">
        <f t="shared" si="34"/>
        <v>1</v>
      </c>
      <c r="AD57" s="39">
        <f t="shared" si="34"/>
        <v>2</v>
      </c>
      <c r="AE57" s="39">
        <f t="shared" si="34"/>
        <v>2</v>
      </c>
      <c r="AF57" s="39">
        <f t="shared" si="34"/>
        <v>2</v>
      </c>
      <c r="AG57" s="39">
        <f t="shared" si="34"/>
        <v>1</v>
      </c>
      <c r="AH57" s="39">
        <f t="shared" ref="AH57:BM57" si="35">SUM(AH47:AH56)</f>
        <v>1</v>
      </c>
      <c r="AI57" s="39">
        <f t="shared" si="35"/>
        <v>1</v>
      </c>
      <c r="AJ57" s="39">
        <f t="shared" si="35"/>
        <v>1</v>
      </c>
      <c r="AK57" s="39">
        <f t="shared" si="35"/>
        <v>1</v>
      </c>
      <c r="AL57" s="39">
        <f t="shared" si="35"/>
        <v>1</v>
      </c>
      <c r="AM57" s="39">
        <f t="shared" si="35"/>
        <v>1</v>
      </c>
      <c r="AN57" s="39">
        <f t="shared" si="35"/>
        <v>1</v>
      </c>
      <c r="AO57" s="39">
        <f t="shared" si="35"/>
        <v>1</v>
      </c>
      <c r="AP57" s="39">
        <f t="shared" si="35"/>
        <v>1</v>
      </c>
      <c r="AQ57" s="39">
        <f t="shared" si="35"/>
        <v>1</v>
      </c>
      <c r="AR57" s="39">
        <f t="shared" si="35"/>
        <v>1</v>
      </c>
      <c r="AS57" s="39">
        <f t="shared" si="35"/>
        <v>1</v>
      </c>
      <c r="AT57" s="39">
        <f t="shared" si="35"/>
        <v>2</v>
      </c>
      <c r="AU57" s="39">
        <f t="shared" si="35"/>
        <v>2</v>
      </c>
      <c r="AV57" s="39">
        <f t="shared" si="35"/>
        <v>3</v>
      </c>
      <c r="AW57" s="39">
        <f t="shared" si="35"/>
        <v>3</v>
      </c>
      <c r="AX57" s="39">
        <f t="shared" si="35"/>
        <v>10</v>
      </c>
      <c r="AY57" s="39">
        <f t="shared" si="35"/>
        <v>13</v>
      </c>
      <c r="AZ57" s="39">
        <f t="shared" si="35"/>
        <v>16</v>
      </c>
      <c r="BA57" s="39">
        <f t="shared" si="35"/>
        <v>14</v>
      </c>
      <c r="BB57" s="39">
        <f t="shared" si="35"/>
        <v>13</v>
      </c>
      <c r="BC57" s="39">
        <f t="shared" si="35"/>
        <v>11</v>
      </c>
      <c r="BD57" s="39">
        <f t="shared" si="35"/>
        <v>11</v>
      </c>
      <c r="BE57" s="39">
        <f t="shared" si="35"/>
        <v>10</v>
      </c>
      <c r="BF57" s="39">
        <f t="shared" si="35"/>
        <v>11</v>
      </c>
      <c r="BG57" s="39">
        <f t="shared" si="35"/>
        <v>9</v>
      </c>
      <c r="BH57" s="39">
        <f t="shared" si="35"/>
        <v>7</v>
      </c>
      <c r="BI57" s="39">
        <f t="shared" si="35"/>
        <v>6</v>
      </c>
      <c r="BJ57" s="34">
        <f t="shared" si="35"/>
        <v>7</v>
      </c>
      <c r="BK57" s="34">
        <f t="shared" si="35"/>
        <v>6</v>
      </c>
      <c r="BL57" s="34">
        <f t="shared" si="35"/>
        <v>6</v>
      </c>
      <c r="BM57" s="34">
        <f t="shared" si="35"/>
        <v>7</v>
      </c>
      <c r="BN57" s="34">
        <f t="shared" ref="BN57:DB57" si="36">SUM(BN47:BN56)</f>
        <v>5</v>
      </c>
      <c r="BO57" s="34">
        <f t="shared" si="36"/>
        <v>4</v>
      </c>
      <c r="BP57" s="34">
        <f t="shared" si="36"/>
        <v>7</v>
      </c>
      <c r="BQ57" s="34">
        <f t="shared" si="36"/>
        <v>7</v>
      </c>
      <c r="BR57" s="34">
        <f t="shared" si="36"/>
        <v>6</v>
      </c>
      <c r="BS57" s="34">
        <f t="shared" si="36"/>
        <v>7</v>
      </c>
      <c r="BT57" s="34">
        <f t="shared" si="36"/>
        <v>7</v>
      </c>
      <c r="BU57" s="34">
        <f t="shared" si="36"/>
        <v>8</v>
      </c>
      <c r="BV57" s="34">
        <f t="shared" si="36"/>
        <v>7</v>
      </c>
      <c r="BW57" s="34">
        <f t="shared" si="36"/>
        <v>8</v>
      </c>
      <c r="BX57" s="34">
        <f t="shared" si="36"/>
        <v>8</v>
      </c>
      <c r="BY57" s="34">
        <f t="shared" si="36"/>
        <v>5</v>
      </c>
      <c r="BZ57" s="34">
        <f t="shared" si="36"/>
        <v>6</v>
      </c>
      <c r="CA57" s="34">
        <f t="shared" si="36"/>
        <v>3</v>
      </c>
      <c r="CB57" s="34">
        <f t="shared" si="36"/>
        <v>4</v>
      </c>
      <c r="CC57" s="34">
        <f t="shared" si="36"/>
        <v>3</v>
      </c>
      <c r="CD57" s="34">
        <f t="shared" si="36"/>
        <v>3</v>
      </c>
      <c r="CE57" s="34">
        <f t="shared" si="36"/>
        <v>4</v>
      </c>
      <c r="CF57" s="34">
        <f t="shared" si="36"/>
        <v>3</v>
      </c>
      <c r="CG57" s="34">
        <f t="shared" si="36"/>
        <v>3</v>
      </c>
      <c r="CH57" s="34">
        <f t="shared" ref="CH57:CM57" si="37">SUM(CH47:CH56)</f>
        <v>4</v>
      </c>
      <c r="CI57" s="34">
        <f t="shared" si="37"/>
        <v>4</v>
      </c>
      <c r="CJ57" s="34">
        <f t="shared" si="37"/>
        <v>4</v>
      </c>
      <c r="CK57" s="34">
        <f t="shared" si="37"/>
        <v>4</v>
      </c>
      <c r="CL57" s="34">
        <f t="shared" si="37"/>
        <v>4</v>
      </c>
      <c r="CM57" s="34">
        <f t="shared" si="37"/>
        <v>3</v>
      </c>
      <c r="CN57" s="34">
        <f>SUM(CN49:CN56)</f>
        <v>4</v>
      </c>
      <c r="CO57" s="34">
        <f>SUM(CO49:CO56)</f>
        <v>4</v>
      </c>
      <c r="CP57" s="34">
        <f t="shared" ref="CP57:CS57" si="38">SUM(CP47:CP56)</f>
        <v>5</v>
      </c>
      <c r="CQ57" s="34">
        <f t="shared" si="38"/>
        <v>5</v>
      </c>
      <c r="CR57" s="34">
        <f t="shared" si="38"/>
        <v>6</v>
      </c>
      <c r="CS57" s="34">
        <f t="shared" si="38"/>
        <v>6</v>
      </c>
      <c r="CT57" s="34">
        <f t="shared" ref="CT57:DA57" si="39">SUM(CT48:CT56)</f>
        <v>4</v>
      </c>
      <c r="CU57" s="34">
        <f t="shared" si="39"/>
        <v>4</v>
      </c>
      <c r="CV57" s="34">
        <f t="shared" si="39"/>
        <v>4</v>
      </c>
      <c r="CW57" s="34">
        <f t="shared" si="39"/>
        <v>2</v>
      </c>
      <c r="CX57" s="34">
        <f t="shared" si="39"/>
        <v>2</v>
      </c>
      <c r="CY57" s="34">
        <f t="shared" si="39"/>
        <v>1</v>
      </c>
      <c r="CZ57" s="34">
        <f t="shared" si="39"/>
        <v>1</v>
      </c>
      <c r="DA57" s="34">
        <f t="shared" si="39"/>
        <v>1</v>
      </c>
      <c r="DB57" s="34">
        <f t="shared" si="36"/>
        <v>1</v>
      </c>
      <c r="DC57" s="46">
        <f>SUM(DC47:DC56)</f>
        <v>1</v>
      </c>
      <c r="DD57" s="29">
        <f>SUM(DD47:DD56)</f>
        <v>4</v>
      </c>
      <c r="DE57" s="29">
        <f>SUM(DE47:DE56)</f>
        <v>3</v>
      </c>
      <c r="DF57" s="29">
        <f>SUM(DF47:DF56)</f>
        <v>5</v>
      </c>
      <c r="DG57" s="29">
        <f>SUM(DG47:DG56)</f>
        <v>4</v>
      </c>
      <c r="DH57" s="46">
        <f t="shared" ref="DH57:DN57" si="40">SUM(DH50:DH56)</f>
        <v>3</v>
      </c>
      <c r="DI57" s="46">
        <f t="shared" si="40"/>
        <v>2</v>
      </c>
      <c r="DJ57" s="29">
        <f t="shared" si="40"/>
        <v>2</v>
      </c>
      <c r="DK57" s="29">
        <f t="shared" si="40"/>
        <v>2</v>
      </c>
      <c r="DL57" s="29">
        <f t="shared" si="40"/>
        <v>2</v>
      </c>
      <c r="DM57" s="29">
        <f t="shared" si="40"/>
        <v>2</v>
      </c>
      <c r="DN57" s="29">
        <f t="shared" si="40"/>
        <v>2</v>
      </c>
      <c r="DO57" s="46">
        <f>SUM(DO47:DO56)</f>
        <v>3</v>
      </c>
      <c r="DP57" s="46">
        <f t="shared" ref="DP57:DY57" si="41">SUM(DP48:DP56)</f>
        <v>4</v>
      </c>
      <c r="DQ57" s="29">
        <f t="shared" si="41"/>
        <v>4</v>
      </c>
      <c r="DR57" s="29">
        <f t="shared" si="41"/>
        <v>4</v>
      </c>
      <c r="DS57" s="29">
        <f t="shared" si="41"/>
        <v>3</v>
      </c>
      <c r="DT57" s="29">
        <f t="shared" si="41"/>
        <v>3</v>
      </c>
      <c r="DU57" s="29">
        <f t="shared" si="41"/>
        <v>2</v>
      </c>
      <c r="DV57" s="29">
        <f t="shared" si="41"/>
        <v>2</v>
      </c>
      <c r="DW57" s="29">
        <f t="shared" si="41"/>
        <v>2</v>
      </c>
      <c r="DX57" s="29">
        <f t="shared" si="41"/>
        <v>2</v>
      </c>
      <c r="DY57" s="29">
        <f t="shared" si="41"/>
        <v>2</v>
      </c>
      <c r="DZ57" s="46">
        <f>SUM(DZ47:DZ56)</f>
        <v>2</v>
      </c>
      <c r="EA57" s="46">
        <f t="shared" ref="EA57:EK57" si="42">SUM(EA48:EA56)</f>
        <v>2</v>
      </c>
      <c r="EB57" s="46">
        <f t="shared" si="42"/>
        <v>1</v>
      </c>
      <c r="EC57" s="46">
        <f t="shared" si="42"/>
        <v>1</v>
      </c>
      <c r="ED57" s="46">
        <f t="shared" si="42"/>
        <v>1</v>
      </c>
      <c r="EE57" s="46">
        <f t="shared" si="42"/>
        <v>1</v>
      </c>
      <c r="EF57" s="46">
        <f t="shared" si="42"/>
        <v>1</v>
      </c>
      <c r="EG57" s="46">
        <f t="shared" si="42"/>
        <v>1</v>
      </c>
      <c r="EH57" s="46">
        <f t="shared" si="42"/>
        <v>3</v>
      </c>
      <c r="EI57" s="46">
        <f t="shared" si="42"/>
        <v>3</v>
      </c>
      <c r="EJ57" s="46">
        <f t="shared" si="42"/>
        <v>2</v>
      </c>
      <c r="EK57" s="46">
        <f t="shared" si="42"/>
        <v>2</v>
      </c>
      <c r="EL57" s="46">
        <f t="shared" ref="EL57:ER57" si="43">SUM(EL48:EL56)</f>
        <v>2</v>
      </c>
      <c r="EM57" s="46">
        <f t="shared" si="43"/>
        <v>2</v>
      </c>
      <c r="EN57" s="46">
        <f t="shared" si="43"/>
        <v>2</v>
      </c>
      <c r="EO57" s="46">
        <f t="shared" si="43"/>
        <v>2</v>
      </c>
      <c r="EP57" s="46">
        <f t="shared" si="43"/>
        <v>3</v>
      </c>
      <c r="EQ57" s="46">
        <f t="shared" si="43"/>
        <v>3</v>
      </c>
      <c r="ER57" s="46">
        <f t="shared" si="43"/>
        <v>1</v>
      </c>
      <c r="ES57" s="46">
        <f>SUM(ES47:ES56)</f>
        <v>1</v>
      </c>
      <c r="ET57" s="46">
        <f>SUM(ET48:ET56)</f>
        <v>1</v>
      </c>
      <c r="EU57" s="46">
        <f>SUM(EU48:EU56)</f>
        <v>1</v>
      </c>
      <c r="EV57" s="46">
        <f>SUM(EV48:EV56)</f>
        <v>1</v>
      </c>
      <c r="EW57" s="46">
        <f>SUM(EW48:EW56)</f>
        <v>1</v>
      </c>
      <c r="EX57" s="46">
        <f t="shared" ref="EX57:FG57" si="44">SUM(EX47:EX56)</f>
        <v>2</v>
      </c>
      <c r="EY57" s="46">
        <f t="shared" si="44"/>
        <v>1</v>
      </c>
      <c r="EZ57" s="29">
        <f t="shared" si="44"/>
        <v>1</v>
      </c>
      <c r="FA57" s="29">
        <f t="shared" si="44"/>
        <v>1</v>
      </c>
      <c r="FB57" s="29">
        <f t="shared" si="44"/>
        <v>1</v>
      </c>
      <c r="FC57" s="29">
        <f t="shared" si="44"/>
        <v>0</v>
      </c>
      <c r="FD57" s="46">
        <f>SUM(FD47:FD56)</f>
        <v>1</v>
      </c>
      <c r="FE57" s="29">
        <f t="shared" si="44"/>
        <v>0</v>
      </c>
      <c r="FF57" s="29">
        <f t="shared" si="44"/>
        <v>0</v>
      </c>
      <c r="FG57" s="29">
        <f t="shared" si="44"/>
        <v>0</v>
      </c>
      <c r="FH57" s="46">
        <f>SUM(FH47:FH56)</f>
        <v>1</v>
      </c>
      <c r="FI57" s="46">
        <f>SUM(FI47:FI56)</f>
        <v>2</v>
      </c>
      <c r="FJ57" s="46">
        <f>SUM(FJ53:FJ56)</f>
        <v>2</v>
      </c>
      <c r="FK57" s="46">
        <f>SUM(FK53:FK56)</f>
        <v>3</v>
      </c>
      <c r="FL57" s="29">
        <f>SUM(FL53:FL56)</f>
        <v>3</v>
      </c>
      <c r="FM57" s="29">
        <f>SUM(FM53:FM56)</f>
        <v>2</v>
      </c>
      <c r="FN57" s="46">
        <f t="shared" ref="FN57:FT57" si="45">SUM(FN47:FN56)</f>
        <v>3</v>
      </c>
      <c r="FO57" s="46">
        <f t="shared" si="45"/>
        <v>4</v>
      </c>
      <c r="FP57" s="29">
        <f t="shared" si="45"/>
        <v>5</v>
      </c>
      <c r="FQ57" s="29">
        <f t="shared" si="45"/>
        <v>5</v>
      </c>
      <c r="FR57" s="46">
        <f t="shared" si="45"/>
        <v>4</v>
      </c>
      <c r="FS57" s="46">
        <f t="shared" si="45"/>
        <v>4</v>
      </c>
      <c r="FT57" s="46">
        <f t="shared" si="45"/>
        <v>4</v>
      </c>
      <c r="FU57" s="46">
        <f>SUM(FU47:FU56)</f>
        <v>3</v>
      </c>
      <c r="FV57" s="46">
        <f>SUM(FV47:FV56)</f>
        <v>4</v>
      </c>
      <c r="FW57" s="46">
        <f>SUM(FW47:FW56)</f>
        <v>5</v>
      </c>
      <c r="FX57" s="46">
        <f>SUM(FX47:FX56)</f>
        <v>5</v>
      </c>
      <c r="FY57" s="46">
        <f>SUM(FY47:FY56)</f>
        <v>7</v>
      </c>
      <c r="FZ57" s="46">
        <f>SUM(FZ47:FZ56)</f>
        <v>8</v>
      </c>
    </row>
    <row r="58" spans="1:182" ht="15.75" thickTop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47"/>
      <c r="DD58" s="47"/>
      <c r="DE58" s="47"/>
    </row>
    <row r="59" spans="1:182" x14ac:dyDescent="0.25">
      <c r="A59" s="18" t="s">
        <v>18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</row>
    <row r="60" spans="1:182" x14ac:dyDescent="0.25">
      <c r="A60" t="s">
        <v>24</v>
      </c>
      <c r="D60" s="1">
        <v>1</v>
      </c>
      <c r="I60" s="1">
        <v>1</v>
      </c>
      <c r="J60" s="1">
        <v>1</v>
      </c>
      <c r="L60" s="1">
        <v>1</v>
      </c>
      <c r="M60" s="1">
        <v>1</v>
      </c>
      <c r="N60" s="1">
        <v>1</v>
      </c>
      <c r="P60" s="1">
        <v>1</v>
      </c>
      <c r="Q60" s="1">
        <v>2</v>
      </c>
      <c r="R60" s="1">
        <v>1</v>
      </c>
      <c r="S60" s="1">
        <v>1</v>
      </c>
      <c r="V60" s="1">
        <v>1</v>
      </c>
      <c r="W60" s="1">
        <v>2</v>
      </c>
      <c r="X60" s="1">
        <v>1</v>
      </c>
      <c r="Y60" s="1">
        <v>2</v>
      </c>
      <c r="Z60" s="1">
        <v>2</v>
      </c>
      <c r="AA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V60" s="1">
        <v>1</v>
      </c>
      <c r="AW60" s="1">
        <v>1</v>
      </c>
      <c r="AX60" s="1">
        <v>5</v>
      </c>
      <c r="AY60" s="1">
        <v>6</v>
      </c>
      <c r="AZ60" s="1">
        <v>6</v>
      </c>
      <c r="BA60" s="1">
        <v>7</v>
      </c>
      <c r="BB60" s="1">
        <v>6</v>
      </c>
      <c r="BC60" s="1">
        <v>5</v>
      </c>
      <c r="BD60" s="1">
        <v>6</v>
      </c>
      <c r="BE60" s="1">
        <v>5</v>
      </c>
      <c r="BF60" s="1">
        <v>6</v>
      </c>
      <c r="BG60" s="1">
        <v>4</v>
      </c>
      <c r="BH60" s="1">
        <v>3</v>
      </c>
      <c r="BI60" s="1">
        <v>2</v>
      </c>
      <c r="BJ60" s="1">
        <v>2</v>
      </c>
      <c r="BK60" s="1">
        <v>2</v>
      </c>
      <c r="BL60" s="1">
        <v>2</v>
      </c>
      <c r="BM60" s="1">
        <v>2</v>
      </c>
      <c r="BN60" s="1">
        <v>3</v>
      </c>
      <c r="BO60" s="1">
        <v>3</v>
      </c>
      <c r="BP60" s="1">
        <v>5</v>
      </c>
      <c r="BQ60" s="1">
        <v>5</v>
      </c>
      <c r="BR60" s="1">
        <v>3</v>
      </c>
      <c r="BS60" s="1">
        <v>4</v>
      </c>
      <c r="BT60" s="1">
        <v>3</v>
      </c>
      <c r="BU60" s="1">
        <v>4</v>
      </c>
      <c r="BV60" s="1">
        <v>4</v>
      </c>
      <c r="BW60" s="1">
        <v>5</v>
      </c>
      <c r="BX60" s="1">
        <v>5</v>
      </c>
      <c r="BY60" s="1">
        <v>4</v>
      </c>
      <c r="BZ60" s="1">
        <v>5</v>
      </c>
      <c r="CA60" s="1">
        <v>2</v>
      </c>
      <c r="CB60" s="1">
        <v>2</v>
      </c>
      <c r="CC60" s="1">
        <v>1</v>
      </c>
      <c r="CD60" s="1">
        <v>1</v>
      </c>
      <c r="CE60" s="1">
        <v>2</v>
      </c>
      <c r="CF60" s="1">
        <v>1</v>
      </c>
      <c r="CG60" s="1">
        <v>1</v>
      </c>
      <c r="CH60" s="1">
        <v>1</v>
      </c>
      <c r="CI60" s="1">
        <v>1</v>
      </c>
      <c r="CJ60" s="1">
        <v>1</v>
      </c>
      <c r="CK60" s="1">
        <v>1</v>
      </c>
      <c r="CL60" s="1">
        <v>1</v>
      </c>
      <c r="CM60" s="1">
        <v>1</v>
      </c>
      <c r="CN60" s="1">
        <v>2</v>
      </c>
      <c r="CO60" s="1">
        <v>2</v>
      </c>
      <c r="CP60" s="1">
        <v>2</v>
      </c>
      <c r="CQ60" s="1">
        <v>2</v>
      </c>
      <c r="CR60" s="1">
        <v>2</v>
      </c>
      <c r="CS60" s="1">
        <v>2</v>
      </c>
      <c r="CT60" s="1">
        <v>2</v>
      </c>
      <c r="CU60" s="1">
        <v>2</v>
      </c>
      <c r="CV60" s="1">
        <v>2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1</v>
      </c>
      <c r="DD60" s="1">
        <v>2</v>
      </c>
      <c r="DE60" s="1">
        <v>1</v>
      </c>
      <c r="DF60" s="1">
        <v>1</v>
      </c>
      <c r="DG60" s="1">
        <v>1</v>
      </c>
      <c r="DH60" s="1">
        <v>2</v>
      </c>
      <c r="DI60" s="1">
        <v>2</v>
      </c>
      <c r="DJ60" s="1">
        <v>2</v>
      </c>
      <c r="DK60" s="1">
        <v>2</v>
      </c>
      <c r="DL60" s="1">
        <v>2</v>
      </c>
      <c r="DM60" s="1">
        <v>2</v>
      </c>
      <c r="DN60" s="1">
        <v>2</v>
      </c>
      <c r="DO60" s="1">
        <v>2</v>
      </c>
      <c r="DP60" s="1">
        <v>2</v>
      </c>
      <c r="DQ60" s="1">
        <v>2</v>
      </c>
      <c r="DR60" s="1">
        <v>1</v>
      </c>
      <c r="DS60" s="1">
        <v>1</v>
      </c>
      <c r="DT60" s="1">
        <v>1</v>
      </c>
      <c r="EI60" s="1">
        <v>1</v>
      </c>
      <c r="EP60" s="1">
        <v>1</v>
      </c>
      <c r="EQ60" s="1">
        <v>1</v>
      </c>
      <c r="FH60" s="1">
        <v>1</v>
      </c>
      <c r="FI60" s="1">
        <v>2</v>
      </c>
      <c r="FJ60" s="1">
        <v>2</v>
      </c>
      <c r="FK60" s="1">
        <v>2</v>
      </c>
      <c r="FL60" s="1">
        <v>2</v>
      </c>
      <c r="FM60" s="1">
        <v>1</v>
      </c>
      <c r="FO60" s="1">
        <v>1</v>
      </c>
      <c r="FP60" s="1">
        <v>1</v>
      </c>
      <c r="FY60" s="1">
        <v>1</v>
      </c>
      <c r="FZ60" s="1">
        <v>2</v>
      </c>
    </row>
    <row r="61" spans="1:182" x14ac:dyDescent="0.25">
      <c r="A61" t="s">
        <v>25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1</v>
      </c>
      <c r="AY61" s="1">
        <v>2</v>
      </c>
      <c r="AZ61" s="1">
        <v>2</v>
      </c>
      <c r="BA61" s="1">
        <v>2</v>
      </c>
      <c r="BB61" s="1">
        <v>2</v>
      </c>
      <c r="BC61" s="1">
        <v>2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DF61" s="1">
        <v>1</v>
      </c>
      <c r="FC61" s="1">
        <v>0</v>
      </c>
      <c r="FD61" s="1">
        <v>1</v>
      </c>
      <c r="FK61" s="1">
        <v>1</v>
      </c>
      <c r="FL61" s="1">
        <v>1</v>
      </c>
      <c r="FM61" s="1">
        <v>1</v>
      </c>
      <c r="FN61" s="1">
        <v>2</v>
      </c>
      <c r="FO61" s="1">
        <v>2</v>
      </c>
      <c r="FP61" s="1">
        <v>2</v>
      </c>
      <c r="FQ61" s="1">
        <v>2</v>
      </c>
      <c r="FR61" s="1">
        <v>2</v>
      </c>
      <c r="FS61" s="1">
        <v>1</v>
      </c>
      <c r="FT61" s="1">
        <v>1</v>
      </c>
      <c r="FV61" s="1">
        <v>1</v>
      </c>
      <c r="FW61" s="1">
        <v>1</v>
      </c>
      <c r="FX61" s="1">
        <v>1</v>
      </c>
      <c r="FY61" s="1">
        <v>1</v>
      </c>
      <c r="FZ61" s="1">
        <v>1</v>
      </c>
    </row>
    <row r="62" spans="1:182" x14ac:dyDescent="0.25">
      <c r="A62" t="s">
        <v>26</v>
      </c>
      <c r="O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3</v>
      </c>
      <c r="AY62" s="1">
        <v>4</v>
      </c>
      <c r="AZ62" s="1">
        <v>5</v>
      </c>
      <c r="BA62" s="1">
        <v>3</v>
      </c>
      <c r="BB62" s="1">
        <v>3</v>
      </c>
      <c r="BC62" s="1">
        <v>2</v>
      </c>
      <c r="BD62" s="1">
        <v>2</v>
      </c>
      <c r="BE62" s="1">
        <v>2</v>
      </c>
      <c r="BF62" s="1">
        <v>2</v>
      </c>
      <c r="BG62" s="1">
        <v>2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3</v>
      </c>
      <c r="BN62" s="1">
        <v>1</v>
      </c>
      <c r="BO62" s="1">
        <v>1</v>
      </c>
      <c r="BP62" s="1">
        <v>2</v>
      </c>
      <c r="BQ62" s="1">
        <v>2</v>
      </c>
      <c r="BR62" s="1">
        <v>2</v>
      </c>
      <c r="BS62" s="1">
        <v>2</v>
      </c>
      <c r="BT62" s="1">
        <v>3</v>
      </c>
      <c r="BU62" s="1">
        <v>3</v>
      </c>
      <c r="BV62" s="1">
        <v>3</v>
      </c>
      <c r="BW62" s="1">
        <v>3</v>
      </c>
      <c r="BX62" s="1">
        <v>3</v>
      </c>
      <c r="BY62" s="1">
        <v>1</v>
      </c>
      <c r="BZ62" s="1">
        <v>1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2</v>
      </c>
      <c r="CI62" s="1">
        <v>2</v>
      </c>
      <c r="CJ62" s="1">
        <v>2</v>
      </c>
      <c r="CK62" s="1">
        <v>2</v>
      </c>
      <c r="CL62" s="1">
        <v>2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DD62" s="1">
        <v>2</v>
      </c>
      <c r="DE62" s="1">
        <v>2</v>
      </c>
      <c r="DF62" s="1">
        <v>2</v>
      </c>
      <c r="DG62" s="1">
        <v>2</v>
      </c>
      <c r="DH62" s="1">
        <v>1</v>
      </c>
      <c r="DR62" s="1">
        <v>1</v>
      </c>
      <c r="FX62" s="1">
        <v>1</v>
      </c>
      <c r="FY62" s="1">
        <v>1</v>
      </c>
      <c r="FZ62" s="1">
        <v>1</v>
      </c>
    </row>
    <row r="63" spans="1:182" x14ac:dyDescent="0.25">
      <c r="A63" t="s">
        <v>27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D63" s="1">
        <v>1</v>
      </c>
      <c r="AE63" s="1">
        <v>1</v>
      </c>
      <c r="AF63" s="1">
        <v>1</v>
      </c>
      <c r="AX63" s="1">
        <v>1</v>
      </c>
      <c r="AY63" s="1">
        <v>1</v>
      </c>
      <c r="AZ63" s="1">
        <v>2</v>
      </c>
      <c r="BA63" s="1">
        <v>2</v>
      </c>
      <c r="BB63" s="1">
        <v>2</v>
      </c>
      <c r="BC63" s="1">
        <v>2</v>
      </c>
      <c r="BD63" s="1">
        <v>2</v>
      </c>
      <c r="BE63" s="1">
        <v>2</v>
      </c>
      <c r="BF63" s="1">
        <v>2</v>
      </c>
      <c r="BG63" s="1">
        <v>2</v>
      </c>
      <c r="BH63" s="1">
        <v>1</v>
      </c>
      <c r="BI63" s="1">
        <v>1</v>
      </c>
      <c r="BJ63" s="1">
        <v>2</v>
      </c>
      <c r="BK63" s="1">
        <v>1</v>
      </c>
      <c r="BL63" s="1">
        <v>1</v>
      </c>
      <c r="BM63" s="1">
        <v>1</v>
      </c>
      <c r="DP63" s="1">
        <v>1</v>
      </c>
      <c r="DQ63" s="1">
        <v>1</v>
      </c>
      <c r="DR63" s="1">
        <v>1</v>
      </c>
      <c r="DS63" s="1">
        <v>1</v>
      </c>
      <c r="DT63" s="1">
        <v>1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D63" s="1">
        <v>1</v>
      </c>
      <c r="EE63" s="1">
        <v>1</v>
      </c>
      <c r="EF63" s="1">
        <v>1</v>
      </c>
      <c r="EG63" s="1">
        <v>1</v>
      </c>
      <c r="EH63" s="1">
        <v>2</v>
      </c>
      <c r="EI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P63" s="1">
        <v>1</v>
      </c>
      <c r="FQ63" s="1">
        <v>1</v>
      </c>
      <c r="FW63" s="1">
        <v>1</v>
      </c>
      <c r="FX63" s="1">
        <v>1</v>
      </c>
      <c r="FY63" s="1">
        <v>1</v>
      </c>
      <c r="FZ63" s="1">
        <v>1</v>
      </c>
    </row>
    <row r="64" spans="1:182" x14ac:dyDescent="0.25">
      <c r="A64" s="11" t="s">
        <v>28</v>
      </c>
      <c r="B64" s="14">
        <v>1</v>
      </c>
      <c r="C64" s="14">
        <v>1</v>
      </c>
      <c r="D64" s="14">
        <v>1</v>
      </c>
      <c r="E64" s="14">
        <v>2</v>
      </c>
      <c r="F64" s="14">
        <v>1</v>
      </c>
      <c r="G64" s="14">
        <v>1</v>
      </c>
      <c r="H64" s="14">
        <v>1</v>
      </c>
      <c r="I64" s="14">
        <v>1</v>
      </c>
      <c r="J64" s="14">
        <v>1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1</v>
      </c>
      <c r="AC64" s="14">
        <v>1</v>
      </c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>
        <v>1</v>
      </c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>
        <v>1</v>
      </c>
      <c r="BS64" s="14">
        <v>1</v>
      </c>
      <c r="BT64" s="14">
        <v>1</v>
      </c>
      <c r="BU64" s="14">
        <v>1</v>
      </c>
      <c r="BV64" s="14"/>
      <c r="BW64" s="14"/>
      <c r="BX64" s="14"/>
      <c r="BY64" s="14"/>
      <c r="BZ64" s="14"/>
      <c r="CA64" s="14">
        <v>1</v>
      </c>
      <c r="CB64" s="14">
        <v>1</v>
      </c>
      <c r="CC64" s="14">
        <v>1</v>
      </c>
      <c r="CD64" s="14">
        <v>1</v>
      </c>
      <c r="CE64" s="14">
        <v>1</v>
      </c>
      <c r="CF64" s="14">
        <v>1</v>
      </c>
      <c r="CG64" s="14">
        <v>1</v>
      </c>
      <c r="CH64" s="14">
        <v>1</v>
      </c>
      <c r="CI64" s="14">
        <v>1</v>
      </c>
      <c r="CJ64" s="14">
        <v>1</v>
      </c>
      <c r="CK64" s="14">
        <v>1</v>
      </c>
      <c r="CL64" s="14">
        <v>1</v>
      </c>
      <c r="CM64" s="14">
        <v>1</v>
      </c>
      <c r="CN64" s="14">
        <v>1</v>
      </c>
      <c r="CO64" s="14">
        <v>1</v>
      </c>
      <c r="CP64" s="14">
        <v>2</v>
      </c>
      <c r="CQ64" s="14">
        <v>2</v>
      </c>
      <c r="CR64" s="14">
        <v>3</v>
      </c>
      <c r="CS64" s="14">
        <v>3</v>
      </c>
      <c r="CT64" s="14">
        <v>2</v>
      </c>
      <c r="CU64" s="14">
        <v>2</v>
      </c>
      <c r="CV64" s="14">
        <v>2</v>
      </c>
      <c r="CW64" s="14">
        <v>1</v>
      </c>
      <c r="CX64" s="14">
        <v>1</v>
      </c>
      <c r="CY64" s="14"/>
      <c r="CZ64" s="14"/>
      <c r="DA64" s="14"/>
      <c r="DB64" s="14"/>
      <c r="DF64" s="1">
        <v>1</v>
      </c>
      <c r="DG64" s="1">
        <v>1</v>
      </c>
      <c r="DO64" s="1">
        <v>1</v>
      </c>
      <c r="DP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DW64" s="1">
        <v>1</v>
      </c>
      <c r="DX64" s="1">
        <v>1</v>
      </c>
      <c r="DY64" s="1">
        <v>1</v>
      </c>
      <c r="DZ64" s="1">
        <v>1</v>
      </c>
      <c r="EA64" s="1">
        <v>1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1</v>
      </c>
      <c r="EO64" s="1">
        <v>1</v>
      </c>
      <c r="EP64" s="1">
        <v>1</v>
      </c>
      <c r="EQ64" s="1">
        <v>1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FN64" s="1">
        <v>1</v>
      </c>
      <c r="FO64" s="1">
        <v>1</v>
      </c>
      <c r="FP64" s="1">
        <v>1</v>
      </c>
      <c r="FQ64" s="1">
        <v>2</v>
      </c>
      <c r="FR64" s="1">
        <v>2</v>
      </c>
      <c r="FS64" s="1">
        <v>3</v>
      </c>
      <c r="FT64" s="1">
        <v>3</v>
      </c>
      <c r="FU64" s="1">
        <v>3</v>
      </c>
      <c r="FV64" s="1">
        <v>3</v>
      </c>
      <c r="FW64" s="1">
        <v>3</v>
      </c>
      <c r="FX64" s="1">
        <v>2</v>
      </c>
      <c r="FY64" s="1">
        <v>3</v>
      </c>
      <c r="FZ64" s="1">
        <v>3</v>
      </c>
    </row>
    <row r="65" spans="1:182" ht="15.75" thickBot="1" x14ac:dyDescent="0.3">
      <c r="A65" s="34" t="s">
        <v>32</v>
      </c>
      <c r="B65" s="29">
        <f t="shared" ref="B65:AG65" si="46">SUM(B60:B64)</f>
        <v>1</v>
      </c>
      <c r="C65" s="29">
        <f t="shared" si="46"/>
        <v>1</v>
      </c>
      <c r="D65" s="29">
        <f t="shared" si="46"/>
        <v>2</v>
      </c>
      <c r="E65" s="29">
        <f t="shared" si="46"/>
        <v>2</v>
      </c>
      <c r="F65" s="29">
        <f t="shared" si="46"/>
        <v>1</v>
      </c>
      <c r="G65" s="29">
        <f t="shared" si="46"/>
        <v>1</v>
      </c>
      <c r="H65" s="29">
        <f t="shared" si="46"/>
        <v>1</v>
      </c>
      <c r="I65" s="29">
        <f t="shared" si="46"/>
        <v>2</v>
      </c>
      <c r="J65" s="29">
        <f t="shared" si="46"/>
        <v>2</v>
      </c>
      <c r="K65" s="29">
        <f t="shared" si="46"/>
        <v>1</v>
      </c>
      <c r="L65" s="29">
        <f t="shared" si="46"/>
        <v>2</v>
      </c>
      <c r="M65" s="29">
        <f t="shared" si="46"/>
        <v>2</v>
      </c>
      <c r="N65" s="29">
        <f t="shared" si="46"/>
        <v>2</v>
      </c>
      <c r="O65" s="29">
        <f t="shared" si="46"/>
        <v>2</v>
      </c>
      <c r="P65" s="29">
        <f t="shared" si="46"/>
        <v>1</v>
      </c>
      <c r="Q65" s="29">
        <f t="shared" si="46"/>
        <v>2</v>
      </c>
      <c r="R65" s="29">
        <f t="shared" si="46"/>
        <v>1</v>
      </c>
      <c r="S65" s="29">
        <f t="shared" si="46"/>
        <v>1</v>
      </c>
      <c r="T65" s="29">
        <f t="shared" si="46"/>
        <v>1</v>
      </c>
      <c r="U65" s="29">
        <f t="shared" si="46"/>
        <v>1</v>
      </c>
      <c r="V65" s="29">
        <f t="shared" si="46"/>
        <v>2</v>
      </c>
      <c r="W65" s="29">
        <f t="shared" si="46"/>
        <v>3</v>
      </c>
      <c r="X65" s="29">
        <f t="shared" si="46"/>
        <v>2</v>
      </c>
      <c r="Y65" s="29">
        <f t="shared" si="46"/>
        <v>3</v>
      </c>
      <c r="Z65" s="29">
        <f t="shared" si="46"/>
        <v>3</v>
      </c>
      <c r="AA65" s="29">
        <f t="shared" si="46"/>
        <v>2</v>
      </c>
      <c r="AB65" s="29">
        <f t="shared" si="46"/>
        <v>2</v>
      </c>
      <c r="AC65" s="29">
        <f t="shared" si="46"/>
        <v>1</v>
      </c>
      <c r="AD65" s="29">
        <f t="shared" si="46"/>
        <v>2</v>
      </c>
      <c r="AE65" s="29">
        <f t="shared" si="46"/>
        <v>2</v>
      </c>
      <c r="AF65" s="29">
        <f t="shared" si="46"/>
        <v>2</v>
      </c>
      <c r="AG65" s="29">
        <f t="shared" si="46"/>
        <v>1</v>
      </c>
      <c r="AH65" s="29">
        <f t="shared" ref="AH65:BM65" si="47">SUM(AH60:AH64)</f>
        <v>1</v>
      </c>
      <c r="AI65" s="29">
        <f t="shared" si="47"/>
        <v>1</v>
      </c>
      <c r="AJ65" s="29">
        <f t="shared" si="47"/>
        <v>1</v>
      </c>
      <c r="AK65" s="29">
        <f t="shared" si="47"/>
        <v>1</v>
      </c>
      <c r="AL65" s="29">
        <f t="shared" si="47"/>
        <v>1</v>
      </c>
      <c r="AM65" s="29">
        <f t="shared" si="47"/>
        <v>1</v>
      </c>
      <c r="AN65" s="29">
        <f t="shared" si="47"/>
        <v>1</v>
      </c>
      <c r="AO65" s="29">
        <f t="shared" si="47"/>
        <v>1</v>
      </c>
      <c r="AP65" s="29">
        <f t="shared" si="47"/>
        <v>1</v>
      </c>
      <c r="AQ65" s="29">
        <f t="shared" si="47"/>
        <v>1</v>
      </c>
      <c r="AR65" s="29">
        <f t="shared" si="47"/>
        <v>1</v>
      </c>
      <c r="AS65" s="29">
        <f t="shared" si="47"/>
        <v>1</v>
      </c>
      <c r="AT65" s="29">
        <f t="shared" si="47"/>
        <v>2</v>
      </c>
      <c r="AU65" s="29">
        <f t="shared" si="47"/>
        <v>2</v>
      </c>
      <c r="AV65" s="29">
        <f t="shared" si="47"/>
        <v>3</v>
      </c>
      <c r="AW65" s="29">
        <f t="shared" si="47"/>
        <v>3</v>
      </c>
      <c r="AX65" s="29">
        <f t="shared" si="47"/>
        <v>10</v>
      </c>
      <c r="AY65" s="29">
        <f t="shared" si="47"/>
        <v>13</v>
      </c>
      <c r="AZ65" s="29">
        <f t="shared" si="47"/>
        <v>16</v>
      </c>
      <c r="BA65" s="29">
        <f t="shared" si="47"/>
        <v>14</v>
      </c>
      <c r="BB65" s="29">
        <f t="shared" si="47"/>
        <v>13</v>
      </c>
      <c r="BC65" s="29">
        <f t="shared" si="47"/>
        <v>11</v>
      </c>
      <c r="BD65" s="29">
        <f t="shared" si="47"/>
        <v>11</v>
      </c>
      <c r="BE65" s="29">
        <f t="shared" si="47"/>
        <v>10</v>
      </c>
      <c r="BF65" s="29">
        <f t="shared" si="47"/>
        <v>11</v>
      </c>
      <c r="BG65" s="29">
        <f t="shared" si="47"/>
        <v>9</v>
      </c>
      <c r="BH65" s="29">
        <f t="shared" si="47"/>
        <v>7</v>
      </c>
      <c r="BI65" s="29">
        <f t="shared" si="47"/>
        <v>6</v>
      </c>
      <c r="BJ65" s="29">
        <f t="shared" si="47"/>
        <v>7</v>
      </c>
      <c r="BK65" s="29">
        <f t="shared" si="47"/>
        <v>6</v>
      </c>
      <c r="BL65" s="29">
        <f t="shared" si="47"/>
        <v>6</v>
      </c>
      <c r="BM65" s="29">
        <f t="shared" si="47"/>
        <v>7</v>
      </c>
      <c r="BN65" s="29">
        <f t="shared" ref="BN65:DB65" si="48">SUM(BN60:BN64)</f>
        <v>5</v>
      </c>
      <c r="BO65" s="29">
        <f t="shared" si="48"/>
        <v>4</v>
      </c>
      <c r="BP65" s="29">
        <f t="shared" si="48"/>
        <v>7</v>
      </c>
      <c r="BQ65" s="29">
        <f t="shared" si="48"/>
        <v>7</v>
      </c>
      <c r="BR65" s="29">
        <f t="shared" si="48"/>
        <v>6</v>
      </c>
      <c r="BS65" s="29">
        <f t="shared" si="48"/>
        <v>7</v>
      </c>
      <c r="BT65" s="29">
        <f t="shared" si="48"/>
        <v>7</v>
      </c>
      <c r="BU65" s="29">
        <f t="shared" si="48"/>
        <v>8</v>
      </c>
      <c r="BV65" s="29">
        <f t="shared" si="48"/>
        <v>7</v>
      </c>
      <c r="BW65" s="29">
        <f t="shared" si="48"/>
        <v>8</v>
      </c>
      <c r="BX65" s="29">
        <f t="shared" si="48"/>
        <v>8</v>
      </c>
      <c r="BY65" s="29">
        <f t="shared" si="48"/>
        <v>5</v>
      </c>
      <c r="BZ65" s="29">
        <f t="shared" si="48"/>
        <v>6</v>
      </c>
      <c r="CA65" s="29">
        <f t="shared" si="48"/>
        <v>3</v>
      </c>
      <c r="CB65" s="29">
        <f t="shared" si="48"/>
        <v>4</v>
      </c>
      <c r="CC65" s="29">
        <f t="shared" si="48"/>
        <v>3</v>
      </c>
      <c r="CD65" s="29">
        <f t="shared" si="48"/>
        <v>3</v>
      </c>
      <c r="CE65" s="29">
        <f t="shared" si="48"/>
        <v>4</v>
      </c>
      <c r="CF65" s="29">
        <f t="shared" si="48"/>
        <v>3</v>
      </c>
      <c r="CG65" s="29">
        <f t="shared" si="48"/>
        <v>3</v>
      </c>
      <c r="CH65" s="29">
        <f t="shared" ref="CH65:CM65" si="49">SUM(CH60:CH64)</f>
        <v>4</v>
      </c>
      <c r="CI65" s="29">
        <f t="shared" si="49"/>
        <v>4</v>
      </c>
      <c r="CJ65" s="29">
        <f t="shared" si="49"/>
        <v>4</v>
      </c>
      <c r="CK65" s="29">
        <f t="shared" si="49"/>
        <v>4</v>
      </c>
      <c r="CL65" s="29">
        <f t="shared" si="49"/>
        <v>4</v>
      </c>
      <c r="CM65" s="29">
        <f t="shared" si="49"/>
        <v>3</v>
      </c>
      <c r="CN65" s="29">
        <f>SUM(CN60:CN64)</f>
        <v>4</v>
      </c>
      <c r="CO65" s="29">
        <f>SUM(CO60:CO64)</f>
        <v>4</v>
      </c>
      <c r="CP65" s="29">
        <f t="shared" ref="CP65:CS65" si="50">SUM(CP60:CP64)</f>
        <v>5</v>
      </c>
      <c r="CQ65" s="29">
        <f t="shared" si="50"/>
        <v>5</v>
      </c>
      <c r="CR65" s="29">
        <f t="shared" si="50"/>
        <v>6</v>
      </c>
      <c r="CS65" s="29">
        <f t="shared" si="50"/>
        <v>6</v>
      </c>
      <c r="CT65" s="29">
        <f t="shared" ref="CT65:DA65" si="51">SUM(CT60:CT64)</f>
        <v>4</v>
      </c>
      <c r="CU65" s="29">
        <f t="shared" si="51"/>
        <v>4</v>
      </c>
      <c r="CV65" s="29">
        <f t="shared" si="51"/>
        <v>4</v>
      </c>
      <c r="CW65" s="29">
        <f t="shared" si="51"/>
        <v>2</v>
      </c>
      <c r="CX65" s="29">
        <f t="shared" si="51"/>
        <v>2</v>
      </c>
      <c r="CY65" s="29">
        <f t="shared" si="51"/>
        <v>1</v>
      </c>
      <c r="CZ65" s="29">
        <f t="shared" si="51"/>
        <v>1</v>
      </c>
      <c r="DA65" s="29">
        <f t="shared" si="51"/>
        <v>1</v>
      </c>
      <c r="DB65" s="29">
        <f t="shared" si="48"/>
        <v>1</v>
      </c>
      <c r="DC65" s="46">
        <f t="shared" ref="DC65:DJ65" si="52">SUM(DC60:DC64)</f>
        <v>1</v>
      </c>
      <c r="DD65" s="46">
        <f t="shared" si="52"/>
        <v>4</v>
      </c>
      <c r="DE65" s="46">
        <f t="shared" si="52"/>
        <v>3</v>
      </c>
      <c r="DF65" s="29">
        <f t="shared" si="52"/>
        <v>5</v>
      </c>
      <c r="DG65" s="29">
        <f t="shared" si="52"/>
        <v>4</v>
      </c>
      <c r="DH65" s="46">
        <f t="shared" si="52"/>
        <v>3</v>
      </c>
      <c r="DI65" s="46">
        <f t="shared" si="52"/>
        <v>2</v>
      </c>
      <c r="DJ65" s="46">
        <f t="shared" si="52"/>
        <v>2</v>
      </c>
      <c r="DK65" s="46">
        <f t="shared" ref="DK65:DY65" si="53">SUM(DK60:DK64)</f>
        <v>2</v>
      </c>
      <c r="DL65" s="46">
        <f t="shared" si="53"/>
        <v>2</v>
      </c>
      <c r="DM65" s="46">
        <f t="shared" si="53"/>
        <v>2</v>
      </c>
      <c r="DN65" s="46">
        <f t="shared" si="53"/>
        <v>2</v>
      </c>
      <c r="DO65" s="46">
        <f t="shared" si="53"/>
        <v>3</v>
      </c>
      <c r="DP65" s="46">
        <f t="shared" si="53"/>
        <v>4</v>
      </c>
      <c r="DQ65" s="46">
        <f t="shared" si="53"/>
        <v>4</v>
      </c>
      <c r="DR65" s="46">
        <f t="shared" si="53"/>
        <v>4</v>
      </c>
      <c r="DS65" s="46">
        <f t="shared" si="53"/>
        <v>3</v>
      </c>
      <c r="DT65" s="46">
        <f t="shared" si="53"/>
        <v>3</v>
      </c>
      <c r="DU65" s="46">
        <f t="shared" si="53"/>
        <v>2</v>
      </c>
      <c r="DV65" s="46">
        <f t="shared" si="53"/>
        <v>2</v>
      </c>
      <c r="DW65" s="46">
        <f t="shared" si="53"/>
        <v>2</v>
      </c>
      <c r="DX65" s="46">
        <f t="shared" si="53"/>
        <v>2</v>
      </c>
      <c r="DY65" s="46">
        <f t="shared" si="53"/>
        <v>2</v>
      </c>
      <c r="DZ65" s="46">
        <f>SUM(DZ60:DZ64)</f>
        <v>2</v>
      </c>
      <c r="EA65" s="46">
        <f>SUM(EA63:EA64)</f>
        <v>2</v>
      </c>
      <c r="EB65" s="46">
        <f>SUM(EB63:EB64)</f>
        <v>1</v>
      </c>
      <c r="EC65" s="29">
        <f>SUM(EC63:EC64)</f>
        <v>1</v>
      </c>
      <c r="ED65" s="29">
        <f>SUM(ED63:ED64)</f>
        <v>1</v>
      </c>
      <c r="EE65" s="46">
        <f t="shared" ref="EE65:EK65" si="54">SUM(EE60:EE64)</f>
        <v>1</v>
      </c>
      <c r="EF65" s="46">
        <f t="shared" si="54"/>
        <v>1</v>
      </c>
      <c r="EG65" s="29">
        <f t="shared" si="54"/>
        <v>1</v>
      </c>
      <c r="EH65" s="29">
        <f t="shared" si="54"/>
        <v>3</v>
      </c>
      <c r="EI65" s="29">
        <f t="shared" si="54"/>
        <v>3</v>
      </c>
      <c r="EJ65" s="29">
        <f t="shared" si="54"/>
        <v>2</v>
      </c>
      <c r="EK65" s="29">
        <f t="shared" si="54"/>
        <v>2</v>
      </c>
      <c r="EL65" s="46">
        <f>SUM(EL63:EL64)</f>
        <v>2</v>
      </c>
      <c r="EM65" s="46">
        <f>SUM(EM63:EM64)</f>
        <v>2</v>
      </c>
      <c r="EN65" s="29">
        <f t="shared" ref="EN65:ES65" si="55">SUM(EN60:EN64)</f>
        <v>2</v>
      </c>
      <c r="EO65" s="29">
        <f t="shared" si="55"/>
        <v>2</v>
      </c>
      <c r="EP65" s="29">
        <f t="shared" si="55"/>
        <v>3</v>
      </c>
      <c r="EQ65" s="29">
        <f t="shared" si="55"/>
        <v>3</v>
      </c>
      <c r="ER65" s="29">
        <f t="shared" si="55"/>
        <v>1</v>
      </c>
      <c r="ES65" s="46">
        <f t="shared" si="55"/>
        <v>1</v>
      </c>
      <c r="ET65" s="46">
        <f>SUM(ET64)</f>
        <v>1</v>
      </c>
      <c r="EU65" s="46">
        <f>SUM(EU64)</f>
        <v>1</v>
      </c>
      <c r="EV65" s="29">
        <f>SUM(EV64)</f>
        <v>1</v>
      </c>
      <c r="EW65" s="29">
        <f>SUM(EW64)</f>
        <v>1</v>
      </c>
      <c r="EX65" s="46">
        <f t="shared" ref="EX65:FC65" si="56">SUM(EX61:EX64)</f>
        <v>2</v>
      </c>
      <c r="EY65" s="46">
        <f t="shared" si="56"/>
        <v>1</v>
      </c>
      <c r="EZ65" s="29">
        <f t="shared" si="56"/>
        <v>1</v>
      </c>
      <c r="FA65" s="29">
        <f t="shared" si="56"/>
        <v>1</v>
      </c>
      <c r="FB65" s="29">
        <f t="shared" si="56"/>
        <v>1</v>
      </c>
      <c r="FC65" s="29">
        <f t="shared" si="56"/>
        <v>0</v>
      </c>
      <c r="FD65" s="46">
        <f>SUM(FD60:FD64)</f>
        <v>1</v>
      </c>
      <c r="FE65" s="29">
        <f t="shared" ref="FE65:FG65" si="57">SUM(FE55:FE64)</f>
        <v>0</v>
      </c>
      <c r="FF65" s="29">
        <f t="shared" si="57"/>
        <v>0</v>
      </c>
      <c r="FG65" s="29">
        <f t="shared" si="57"/>
        <v>0</v>
      </c>
      <c r="FH65" s="29">
        <f t="shared" ref="FH65:FM65" si="58">SUM(FH60:FH64)</f>
        <v>1</v>
      </c>
      <c r="FI65" s="29">
        <f t="shared" si="58"/>
        <v>2</v>
      </c>
      <c r="FJ65" s="29">
        <f t="shared" si="58"/>
        <v>2</v>
      </c>
      <c r="FK65" s="29">
        <f t="shared" si="58"/>
        <v>3</v>
      </c>
      <c r="FL65" s="29">
        <f t="shared" si="58"/>
        <v>3</v>
      </c>
      <c r="FM65" s="29">
        <f t="shared" si="58"/>
        <v>2</v>
      </c>
      <c r="FN65" s="46">
        <f>SUM(FN60:FN64)</f>
        <v>3</v>
      </c>
      <c r="FO65" s="46">
        <f>SUM(FO60:FO64)</f>
        <v>4</v>
      </c>
      <c r="FP65" s="46">
        <f>SUM(FP60:FP64)</f>
        <v>5</v>
      </c>
      <c r="FQ65" s="46">
        <f>SUM(FQ60:FQ64)</f>
        <v>5</v>
      </c>
      <c r="FR65" s="46">
        <f>SUM(FR61:FR64)</f>
        <v>4</v>
      </c>
      <c r="FS65" s="46">
        <f>SUM(FS61:FS64)</f>
        <v>4</v>
      </c>
      <c r="FT65" s="29">
        <f>SUM(FT61:FT64)</f>
        <v>4</v>
      </c>
      <c r="FU65" s="29">
        <f>SUM(FU60:FU64)</f>
        <v>3</v>
      </c>
      <c r="FV65" s="29">
        <f>SUM(FV60:FV64)</f>
        <v>4</v>
      </c>
      <c r="FW65" s="29">
        <f>SUM(FW60:FW64)</f>
        <v>5</v>
      </c>
      <c r="FX65" s="29">
        <f>SUM(FX60:FX64)</f>
        <v>5</v>
      </c>
      <c r="FY65" s="46">
        <f>SUM(FY60:FY64)</f>
        <v>7</v>
      </c>
      <c r="FZ65" s="46">
        <f>SUM(FZ60:FZ64)</f>
        <v>8</v>
      </c>
    </row>
    <row r="66" spans="1:182" ht="15.75" thickTop="1" x14ac:dyDescent="0.25"/>
    <row r="67" spans="1:182" x14ac:dyDescent="0.25">
      <c r="A67" s="18" t="s">
        <v>19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</row>
    <row r="68" spans="1:182" x14ac:dyDescent="0.25">
      <c r="A68" t="s">
        <v>29</v>
      </c>
      <c r="B68" s="1">
        <v>1</v>
      </c>
      <c r="C68" s="1">
        <v>1</v>
      </c>
      <c r="D68" s="1">
        <v>2</v>
      </c>
      <c r="E68" s="1">
        <v>2</v>
      </c>
      <c r="F68" s="1">
        <v>1</v>
      </c>
      <c r="G68" s="1">
        <v>1</v>
      </c>
      <c r="H68" s="1">
        <v>1</v>
      </c>
      <c r="I68" s="1">
        <v>2</v>
      </c>
      <c r="J68" s="1">
        <v>2</v>
      </c>
      <c r="K68" s="1">
        <v>1</v>
      </c>
      <c r="L68" s="1">
        <v>2</v>
      </c>
      <c r="M68" s="1">
        <v>2</v>
      </c>
      <c r="N68" s="1">
        <v>2</v>
      </c>
      <c r="O68" s="1">
        <v>2</v>
      </c>
      <c r="P68" s="1">
        <v>1</v>
      </c>
      <c r="Q68" s="1">
        <v>2</v>
      </c>
      <c r="R68" s="1">
        <v>1</v>
      </c>
      <c r="S68" s="1">
        <v>1</v>
      </c>
      <c r="T68" s="1">
        <v>1</v>
      </c>
      <c r="U68" s="1">
        <v>1</v>
      </c>
      <c r="V68" s="1">
        <v>2</v>
      </c>
      <c r="W68" s="1">
        <v>3</v>
      </c>
      <c r="X68" s="1">
        <v>2</v>
      </c>
      <c r="Y68" s="1">
        <v>2</v>
      </c>
      <c r="Z68" s="1">
        <v>2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R68" s="1">
        <v>1</v>
      </c>
      <c r="AS68" s="1">
        <v>1</v>
      </c>
      <c r="AT68" s="1">
        <v>2</v>
      </c>
      <c r="AU68" s="1">
        <v>2</v>
      </c>
      <c r="AV68" s="1">
        <v>3</v>
      </c>
      <c r="AW68" s="1">
        <v>3</v>
      </c>
      <c r="AX68" s="1">
        <v>10</v>
      </c>
      <c r="AY68" s="1">
        <v>12</v>
      </c>
      <c r="AZ68" s="1">
        <v>14</v>
      </c>
      <c r="BA68" s="1">
        <v>11</v>
      </c>
      <c r="BB68" s="1">
        <v>9</v>
      </c>
      <c r="BC68" s="1">
        <v>7</v>
      </c>
      <c r="BD68" s="1">
        <v>5</v>
      </c>
      <c r="BE68" s="1">
        <v>4</v>
      </c>
      <c r="BF68" s="1">
        <v>7</v>
      </c>
      <c r="BG68" s="1">
        <v>6</v>
      </c>
      <c r="BH68" s="1">
        <v>4</v>
      </c>
      <c r="BI68" s="1">
        <v>2</v>
      </c>
      <c r="BJ68" s="1">
        <v>4</v>
      </c>
      <c r="BK68" s="1">
        <v>3</v>
      </c>
      <c r="BL68" s="1">
        <v>2</v>
      </c>
      <c r="BM68" s="1">
        <v>3</v>
      </c>
      <c r="BN68" s="1">
        <v>2</v>
      </c>
      <c r="BO68" s="1">
        <v>2</v>
      </c>
      <c r="BP68" s="1">
        <v>5</v>
      </c>
      <c r="BQ68" s="1">
        <v>5</v>
      </c>
      <c r="BR68" s="1">
        <v>4</v>
      </c>
      <c r="BS68" s="1">
        <v>4</v>
      </c>
      <c r="BT68" s="1">
        <v>4</v>
      </c>
      <c r="BU68" s="1">
        <v>4</v>
      </c>
      <c r="BV68" s="1">
        <v>3</v>
      </c>
      <c r="BW68" s="1">
        <v>4</v>
      </c>
      <c r="BX68" s="1">
        <v>4</v>
      </c>
      <c r="BY68" s="1">
        <v>2</v>
      </c>
      <c r="BZ68" s="1">
        <v>1</v>
      </c>
      <c r="CA68" s="1">
        <v>1</v>
      </c>
      <c r="CB68" s="1">
        <v>2</v>
      </c>
      <c r="CC68" s="1">
        <v>2</v>
      </c>
      <c r="CD68" s="1">
        <v>2</v>
      </c>
      <c r="CE68" s="1">
        <v>3</v>
      </c>
      <c r="CF68" s="1">
        <v>2</v>
      </c>
      <c r="CG68" s="1">
        <v>1</v>
      </c>
      <c r="CH68" s="1">
        <v>1</v>
      </c>
      <c r="CI68" s="1">
        <v>1</v>
      </c>
      <c r="CJ68" s="1">
        <v>1</v>
      </c>
      <c r="CK68" s="1">
        <v>1</v>
      </c>
      <c r="CL68" s="1">
        <v>1</v>
      </c>
      <c r="CM68" s="1">
        <v>1</v>
      </c>
      <c r="CN68" s="1">
        <v>1</v>
      </c>
      <c r="CO68" s="1">
        <v>1</v>
      </c>
      <c r="CP68" s="1">
        <v>2</v>
      </c>
      <c r="CQ68" s="1">
        <v>2</v>
      </c>
      <c r="CR68" s="1">
        <v>3</v>
      </c>
      <c r="CS68" s="1">
        <v>2</v>
      </c>
      <c r="CT68" s="1">
        <v>1</v>
      </c>
      <c r="DF68" s="1">
        <v>2</v>
      </c>
      <c r="DG68" s="1">
        <v>1</v>
      </c>
      <c r="DN68" s="1">
        <v>1</v>
      </c>
      <c r="DO68" s="1">
        <v>2</v>
      </c>
      <c r="DP68" s="1">
        <v>3</v>
      </c>
      <c r="DQ68" s="1">
        <v>3</v>
      </c>
      <c r="DR68" s="1">
        <v>4</v>
      </c>
      <c r="DS68" s="1">
        <v>3</v>
      </c>
      <c r="DT68" s="1">
        <v>2</v>
      </c>
      <c r="EH68" s="1">
        <v>2</v>
      </c>
      <c r="EI68" s="1">
        <v>2</v>
      </c>
      <c r="EJ68" s="1">
        <v>1</v>
      </c>
      <c r="EK68" s="1">
        <v>1</v>
      </c>
      <c r="EL68" s="1">
        <v>1</v>
      </c>
      <c r="EM68" s="1">
        <v>1</v>
      </c>
      <c r="EP68" s="1">
        <v>1</v>
      </c>
      <c r="EQ68" s="1">
        <v>1</v>
      </c>
      <c r="EX68" s="1">
        <v>1</v>
      </c>
      <c r="EY68" s="1">
        <v>1</v>
      </c>
      <c r="EZ68" s="1">
        <v>1</v>
      </c>
      <c r="FA68" s="1">
        <v>1</v>
      </c>
      <c r="FB68" s="1">
        <v>1</v>
      </c>
      <c r="FC68" s="1">
        <v>0</v>
      </c>
      <c r="FD68" s="1">
        <v>1</v>
      </c>
      <c r="FH68" s="1">
        <v>1</v>
      </c>
      <c r="FI68" s="1">
        <v>2</v>
      </c>
      <c r="FJ68" s="1">
        <v>2</v>
      </c>
      <c r="FK68" s="1">
        <v>3</v>
      </c>
      <c r="FL68" s="1">
        <v>3</v>
      </c>
      <c r="FM68" s="1">
        <v>2</v>
      </c>
      <c r="FN68" s="1">
        <v>3</v>
      </c>
      <c r="FO68" s="1">
        <v>4</v>
      </c>
      <c r="FP68" s="1">
        <v>4</v>
      </c>
      <c r="FQ68" s="1">
        <v>4</v>
      </c>
      <c r="FR68" s="1">
        <v>3</v>
      </c>
      <c r="FS68" s="1">
        <v>4</v>
      </c>
      <c r="FT68" s="1">
        <v>2</v>
      </c>
      <c r="FU68" s="1">
        <v>2</v>
      </c>
      <c r="FV68" s="1">
        <v>2</v>
      </c>
      <c r="FW68" s="1">
        <v>2</v>
      </c>
      <c r="FX68" s="1">
        <v>3</v>
      </c>
      <c r="FY68" s="1">
        <v>5</v>
      </c>
      <c r="FZ68" s="1">
        <v>6</v>
      </c>
    </row>
    <row r="69" spans="1:182" x14ac:dyDescent="0.25">
      <c r="A69" t="s">
        <v>30</v>
      </c>
      <c r="Y69" s="1">
        <v>1</v>
      </c>
      <c r="Z69" s="1">
        <v>1</v>
      </c>
      <c r="AA69" s="1">
        <v>1</v>
      </c>
      <c r="AB69" s="1">
        <v>1</v>
      </c>
      <c r="AD69" s="1">
        <v>1</v>
      </c>
      <c r="AE69" s="1">
        <v>1</v>
      </c>
      <c r="AF69" s="1">
        <v>1</v>
      </c>
      <c r="AY69" s="1">
        <v>1</v>
      </c>
      <c r="AZ69" s="1">
        <v>2</v>
      </c>
      <c r="BA69" s="1">
        <v>3</v>
      </c>
      <c r="BB69" s="1">
        <v>4</v>
      </c>
      <c r="BC69" s="1">
        <v>4</v>
      </c>
      <c r="BD69" s="1">
        <v>6</v>
      </c>
      <c r="BE69" s="1">
        <v>6</v>
      </c>
      <c r="BF69" s="1">
        <v>4</v>
      </c>
      <c r="BG69" s="1">
        <v>2</v>
      </c>
      <c r="BH69" s="1">
        <v>3</v>
      </c>
      <c r="BI69" s="1">
        <v>3</v>
      </c>
      <c r="BJ69" s="1">
        <v>2</v>
      </c>
      <c r="BK69" s="1">
        <v>2</v>
      </c>
      <c r="BL69" s="1">
        <v>3</v>
      </c>
      <c r="BM69" s="1">
        <v>3</v>
      </c>
      <c r="BN69" s="1">
        <v>2</v>
      </c>
      <c r="BO69" s="1">
        <v>1</v>
      </c>
      <c r="BP69" s="1">
        <v>1</v>
      </c>
      <c r="BQ69" s="1">
        <v>1</v>
      </c>
      <c r="BR69" s="1">
        <v>1</v>
      </c>
      <c r="BS69" s="1">
        <v>2</v>
      </c>
      <c r="BT69" s="1">
        <v>2</v>
      </c>
      <c r="BU69" s="1">
        <v>2</v>
      </c>
      <c r="BV69" s="1">
        <v>2</v>
      </c>
      <c r="BW69" s="1">
        <v>2</v>
      </c>
      <c r="BX69" s="1">
        <v>2</v>
      </c>
      <c r="BY69" s="1">
        <v>2</v>
      </c>
      <c r="BZ69" s="1">
        <v>3</v>
      </c>
      <c r="CA69" s="1">
        <v>1</v>
      </c>
      <c r="CB69" s="1">
        <v>1</v>
      </c>
      <c r="CC69" s="1">
        <v>1</v>
      </c>
      <c r="CD69" s="1">
        <v>1</v>
      </c>
      <c r="CG69" s="1">
        <v>1</v>
      </c>
      <c r="CH69" s="1">
        <v>2</v>
      </c>
      <c r="CI69" s="1">
        <v>2</v>
      </c>
      <c r="CJ69" s="1">
        <v>2</v>
      </c>
      <c r="CK69" s="1">
        <v>2</v>
      </c>
      <c r="CL69" s="1">
        <v>2</v>
      </c>
      <c r="CS69" s="1">
        <v>1</v>
      </c>
      <c r="CT69" s="1">
        <v>1</v>
      </c>
      <c r="CU69" s="1">
        <v>2</v>
      </c>
      <c r="CV69" s="1">
        <v>2</v>
      </c>
      <c r="DD69" s="1">
        <v>2</v>
      </c>
      <c r="DE69" s="1">
        <v>2</v>
      </c>
      <c r="DF69" s="1">
        <v>2</v>
      </c>
      <c r="DG69" s="1">
        <v>2</v>
      </c>
      <c r="DH69" s="1">
        <v>1</v>
      </c>
      <c r="DT69" s="1">
        <v>1</v>
      </c>
      <c r="DU69" s="1">
        <v>2</v>
      </c>
      <c r="DV69" s="1">
        <v>2</v>
      </c>
      <c r="DW69" s="1">
        <v>2</v>
      </c>
      <c r="DX69" s="1">
        <v>2</v>
      </c>
      <c r="DY69" s="1">
        <v>2</v>
      </c>
      <c r="DZ69" s="1">
        <v>1</v>
      </c>
      <c r="EN69" s="1">
        <v>1</v>
      </c>
      <c r="EO69" s="1">
        <v>1</v>
      </c>
      <c r="EP69" s="1">
        <v>1</v>
      </c>
      <c r="EQ69" s="1">
        <v>1</v>
      </c>
      <c r="ER69" s="1">
        <v>1</v>
      </c>
      <c r="ES69" s="1">
        <v>1</v>
      </c>
      <c r="FP69" s="1">
        <v>1</v>
      </c>
      <c r="FQ69" s="1">
        <v>1</v>
      </c>
      <c r="FR69" s="1">
        <v>1</v>
      </c>
      <c r="FT69" s="1">
        <v>2</v>
      </c>
      <c r="FU69" s="1">
        <v>1</v>
      </c>
      <c r="FV69" s="1">
        <v>2</v>
      </c>
      <c r="FW69" s="1">
        <v>3</v>
      </c>
      <c r="FX69" s="1">
        <v>2</v>
      </c>
      <c r="FY69" s="1">
        <v>2</v>
      </c>
      <c r="FZ69" s="1">
        <v>2</v>
      </c>
    </row>
    <row r="70" spans="1:182" x14ac:dyDescent="0.25">
      <c r="A70" s="11" t="s">
        <v>20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>
        <v>1</v>
      </c>
      <c r="AH70" s="14">
        <v>1</v>
      </c>
      <c r="AI70" s="14">
        <v>1</v>
      </c>
      <c r="AJ70" s="14">
        <v>1</v>
      </c>
      <c r="AK70" s="14">
        <v>1</v>
      </c>
      <c r="AL70" s="14">
        <v>1</v>
      </c>
      <c r="AM70" s="14">
        <v>1</v>
      </c>
      <c r="AN70" s="14">
        <v>1</v>
      </c>
      <c r="AO70" s="14">
        <v>1</v>
      </c>
      <c r="AP70" s="14">
        <v>1</v>
      </c>
      <c r="AQ70" s="14">
        <v>1</v>
      </c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>
        <v>1</v>
      </c>
      <c r="BH70" s="14"/>
      <c r="BI70" s="14">
        <v>1</v>
      </c>
      <c r="BJ70" s="14">
        <v>1</v>
      </c>
      <c r="BK70" s="14">
        <v>1</v>
      </c>
      <c r="BL70" s="14">
        <v>1</v>
      </c>
      <c r="BM70" s="14">
        <v>1</v>
      </c>
      <c r="BN70" s="14">
        <v>1</v>
      </c>
      <c r="BO70" s="14">
        <v>1</v>
      </c>
      <c r="BP70" s="14">
        <v>1</v>
      </c>
      <c r="BQ70" s="14">
        <v>1</v>
      </c>
      <c r="BR70" s="14">
        <v>1</v>
      </c>
      <c r="BS70" s="14">
        <v>1</v>
      </c>
      <c r="BT70" s="14">
        <v>1</v>
      </c>
      <c r="BU70" s="14">
        <v>2</v>
      </c>
      <c r="BV70" s="14">
        <v>2</v>
      </c>
      <c r="BW70" s="14">
        <v>2</v>
      </c>
      <c r="BX70" s="14">
        <v>2</v>
      </c>
      <c r="BY70" s="14">
        <v>1</v>
      </c>
      <c r="BZ70" s="14">
        <v>2</v>
      </c>
      <c r="CA70" s="14">
        <v>1</v>
      </c>
      <c r="CB70" s="14">
        <v>1</v>
      </c>
      <c r="CC70" s="14"/>
      <c r="CD70" s="14"/>
      <c r="CE70" s="14">
        <v>1</v>
      </c>
      <c r="CF70" s="14">
        <v>1</v>
      </c>
      <c r="CG70" s="14">
        <v>1</v>
      </c>
      <c r="CH70" s="14">
        <v>1</v>
      </c>
      <c r="CI70" s="14">
        <v>1</v>
      </c>
      <c r="CJ70" s="14">
        <v>1</v>
      </c>
      <c r="CK70" s="14">
        <v>1</v>
      </c>
      <c r="CL70" s="14">
        <v>1</v>
      </c>
      <c r="CM70" s="14">
        <v>2</v>
      </c>
      <c r="CN70" s="14">
        <v>3</v>
      </c>
      <c r="CO70" s="14">
        <v>3</v>
      </c>
      <c r="CP70" s="14">
        <v>3</v>
      </c>
      <c r="CQ70" s="11">
        <v>3</v>
      </c>
      <c r="CR70" s="11">
        <v>3</v>
      </c>
      <c r="CS70" s="11">
        <v>3</v>
      </c>
      <c r="CT70" s="11">
        <v>2</v>
      </c>
      <c r="CU70" s="11">
        <v>2</v>
      </c>
      <c r="CV70" s="11">
        <v>2</v>
      </c>
      <c r="CW70" s="11">
        <v>2</v>
      </c>
      <c r="CX70" s="11">
        <v>2</v>
      </c>
      <c r="CY70" s="11">
        <v>1</v>
      </c>
      <c r="CZ70" s="11">
        <v>1</v>
      </c>
      <c r="DA70" s="11">
        <v>1</v>
      </c>
      <c r="DB70" s="11">
        <v>1</v>
      </c>
      <c r="DC70" s="45">
        <v>1</v>
      </c>
      <c r="DD70" s="45">
        <v>2</v>
      </c>
      <c r="DE70" s="45">
        <v>1</v>
      </c>
      <c r="DF70" s="45">
        <v>1</v>
      </c>
      <c r="DG70" s="45">
        <v>1</v>
      </c>
      <c r="DH70" s="45">
        <v>2</v>
      </c>
      <c r="DI70" s="45">
        <v>2</v>
      </c>
      <c r="DJ70" s="45">
        <v>2</v>
      </c>
      <c r="DK70" s="45">
        <v>2</v>
      </c>
      <c r="DL70" s="45">
        <v>2</v>
      </c>
      <c r="DM70" s="45">
        <v>2</v>
      </c>
      <c r="DN70" s="45">
        <v>1</v>
      </c>
      <c r="DO70" s="45">
        <v>1</v>
      </c>
      <c r="DP70" s="1">
        <v>1</v>
      </c>
      <c r="DQ70" s="1">
        <v>1</v>
      </c>
      <c r="DZ70" s="1">
        <v>1</v>
      </c>
      <c r="EA70" s="1">
        <v>2</v>
      </c>
      <c r="EB70" s="1">
        <v>1</v>
      </c>
      <c r="EC70" s="1">
        <v>1</v>
      </c>
      <c r="ED70" s="1">
        <v>1</v>
      </c>
      <c r="EE70" s="1">
        <v>1</v>
      </c>
      <c r="EF70" s="1">
        <v>1</v>
      </c>
      <c r="EG70" s="1">
        <v>1</v>
      </c>
      <c r="EH70" s="1">
        <v>1</v>
      </c>
      <c r="EI70" s="1">
        <v>1</v>
      </c>
      <c r="EJ70" s="1">
        <v>1</v>
      </c>
      <c r="EK70" s="1">
        <v>1</v>
      </c>
      <c r="EL70" s="1">
        <v>1</v>
      </c>
      <c r="EM70" s="1">
        <v>1</v>
      </c>
      <c r="EN70" s="1">
        <v>1</v>
      </c>
      <c r="EO70" s="1">
        <v>1</v>
      </c>
      <c r="EP70" s="1">
        <v>1</v>
      </c>
      <c r="EQ70" s="1">
        <v>1</v>
      </c>
      <c r="ET70" s="1">
        <v>1</v>
      </c>
      <c r="EU70" s="1">
        <v>1</v>
      </c>
      <c r="EV70" s="1">
        <v>1</v>
      </c>
      <c r="EW70" s="1">
        <v>1</v>
      </c>
      <c r="EX70" s="1">
        <v>1</v>
      </c>
    </row>
    <row r="71" spans="1:182" ht="15.75" thickBot="1" x14ac:dyDescent="0.3">
      <c r="A71" s="34" t="s">
        <v>43</v>
      </c>
      <c r="B71" s="29">
        <f t="shared" ref="B71:AG71" si="59">SUM(B68:B70)</f>
        <v>1</v>
      </c>
      <c r="C71" s="29">
        <f t="shared" si="59"/>
        <v>1</v>
      </c>
      <c r="D71" s="29">
        <f t="shared" si="59"/>
        <v>2</v>
      </c>
      <c r="E71" s="29">
        <f t="shared" si="59"/>
        <v>2</v>
      </c>
      <c r="F71" s="29">
        <f t="shared" si="59"/>
        <v>1</v>
      </c>
      <c r="G71" s="29">
        <f t="shared" si="59"/>
        <v>1</v>
      </c>
      <c r="H71" s="29">
        <f t="shared" si="59"/>
        <v>1</v>
      </c>
      <c r="I71" s="29">
        <f t="shared" si="59"/>
        <v>2</v>
      </c>
      <c r="J71" s="29">
        <f t="shared" si="59"/>
        <v>2</v>
      </c>
      <c r="K71" s="29">
        <f t="shared" si="59"/>
        <v>1</v>
      </c>
      <c r="L71" s="29">
        <f t="shared" si="59"/>
        <v>2</v>
      </c>
      <c r="M71" s="29">
        <f t="shared" si="59"/>
        <v>2</v>
      </c>
      <c r="N71" s="29">
        <f t="shared" si="59"/>
        <v>2</v>
      </c>
      <c r="O71" s="29">
        <f t="shared" si="59"/>
        <v>2</v>
      </c>
      <c r="P71" s="29">
        <f t="shared" si="59"/>
        <v>1</v>
      </c>
      <c r="Q71" s="29">
        <f t="shared" si="59"/>
        <v>2</v>
      </c>
      <c r="R71" s="29">
        <f t="shared" si="59"/>
        <v>1</v>
      </c>
      <c r="S71" s="29">
        <f t="shared" si="59"/>
        <v>1</v>
      </c>
      <c r="T71" s="29">
        <f t="shared" si="59"/>
        <v>1</v>
      </c>
      <c r="U71" s="29">
        <f t="shared" si="59"/>
        <v>1</v>
      </c>
      <c r="V71" s="29">
        <f t="shared" si="59"/>
        <v>2</v>
      </c>
      <c r="W71" s="29">
        <f t="shared" si="59"/>
        <v>3</v>
      </c>
      <c r="X71" s="29">
        <f t="shared" si="59"/>
        <v>2</v>
      </c>
      <c r="Y71" s="29">
        <f t="shared" si="59"/>
        <v>3</v>
      </c>
      <c r="Z71" s="29">
        <f t="shared" si="59"/>
        <v>3</v>
      </c>
      <c r="AA71" s="29">
        <f t="shared" si="59"/>
        <v>2</v>
      </c>
      <c r="AB71" s="29">
        <f t="shared" si="59"/>
        <v>2</v>
      </c>
      <c r="AC71" s="29">
        <f t="shared" si="59"/>
        <v>1</v>
      </c>
      <c r="AD71" s="29">
        <f t="shared" si="59"/>
        <v>2</v>
      </c>
      <c r="AE71" s="29">
        <f t="shared" si="59"/>
        <v>2</v>
      </c>
      <c r="AF71" s="29">
        <f t="shared" si="59"/>
        <v>2</v>
      </c>
      <c r="AG71" s="29">
        <f t="shared" si="59"/>
        <v>1</v>
      </c>
      <c r="AH71" s="29">
        <f t="shared" ref="AH71:BM71" si="60">SUM(AH68:AH70)</f>
        <v>1</v>
      </c>
      <c r="AI71" s="29">
        <f t="shared" si="60"/>
        <v>1</v>
      </c>
      <c r="AJ71" s="29">
        <f t="shared" si="60"/>
        <v>1</v>
      </c>
      <c r="AK71" s="29">
        <f t="shared" si="60"/>
        <v>1</v>
      </c>
      <c r="AL71" s="29">
        <f t="shared" si="60"/>
        <v>1</v>
      </c>
      <c r="AM71" s="29">
        <f t="shared" si="60"/>
        <v>1</v>
      </c>
      <c r="AN71" s="29">
        <f t="shared" si="60"/>
        <v>1</v>
      </c>
      <c r="AO71" s="29">
        <f t="shared" si="60"/>
        <v>1</v>
      </c>
      <c r="AP71" s="29">
        <f t="shared" si="60"/>
        <v>1</v>
      </c>
      <c r="AQ71" s="29">
        <f t="shared" si="60"/>
        <v>1</v>
      </c>
      <c r="AR71" s="29">
        <f t="shared" si="60"/>
        <v>1</v>
      </c>
      <c r="AS71" s="29">
        <f t="shared" si="60"/>
        <v>1</v>
      </c>
      <c r="AT71" s="29">
        <f t="shared" si="60"/>
        <v>2</v>
      </c>
      <c r="AU71" s="29">
        <f t="shared" si="60"/>
        <v>2</v>
      </c>
      <c r="AV71" s="29">
        <f t="shared" si="60"/>
        <v>3</v>
      </c>
      <c r="AW71" s="29">
        <f t="shared" si="60"/>
        <v>3</v>
      </c>
      <c r="AX71" s="29">
        <f t="shared" si="60"/>
        <v>10</v>
      </c>
      <c r="AY71" s="29">
        <f t="shared" si="60"/>
        <v>13</v>
      </c>
      <c r="AZ71" s="29">
        <f t="shared" si="60"/>
        <v>16</v>
      </c>
      <c r="BA71" s="29">
        <f t="shared" si="60"/>
        <v>14</v>
      </c>
      <c r="BB71" s="29">
        <f t="shared" si="60"/>
        <v>13</v>
      </c>
      <c r="BC71" s="29">
        <f t="shared" si="60"/>
        <v>11</v>
      </c>
      <c r="BD71" s="29">
        <f t="shared" si="60"/>
        <v>11</v>
      </c>
      <c r="BE71" s="29">
        <f t="shared" si="60"/>
        <v>10</v>
      </c>
      <c r="BF71" s="29">
        <f t="shared" si="60"/>
        <v>11</v>
      </c>
      <c r="BG71" s="29">
        <f t="shared" si="60"/>
        <v>9</v>
      </c>
      <c r="BH71" s="29">
        <f t="shared" si="60"/>
        <v>7</v>
      </c>
      <c r="BI71" s="29">
        <f t="shared" si="60"/>
        <v>6</v>
      </c>
      <c r="BJ71" s="29">
        <f t="shared" si="60"/>
        <v>7</v>
      </c>
      <c r="BK71" s="29">
        <f t="shared" si="60"/>
        <v>6</v>
      </c>
      <c r="BL71" s="29">
        <f t="shared" si="60"/>
        <v>6</v>
      </c>
      <c r="BM71" s="29">
        <f t="shared" si="60"/>
        <v>7</v>
      </c>
      <c r="BN71" s="29">
        <f t="shared" ref="BN71:DB71" si="61">SUM(BN68:BN70)</f>
        <v>5</v>
      </c>
      <c r="BO71" s="29">
        <f t="shared" si="61"/>
        <v>4</v>
      </c>
      <c r="BP71" s="29">
        <f t="shared" si="61"/>
        <v>7</v>
      </c>
      <c r="BQ71" s="29">
        <f t="shared" si="61"/>
        <v>7</v>
      </c>
      <c r="BR71" s="29">
        <f t="shared" si="61"/>
        <v>6</v>
      </c>
      <c r="BS71" s="29">
        <f t="shared" si="61"/>
        <v>7</v>
      </c>
      <c r="BT71" s="29">
        <f t="shared" si="61"/>
        <v>7</v>
      </c>
      <c r="BU71" s="29">
        <f t="shared" si="61"/>
        <v>8</v>
      </c>
      <c r="BV71" s="29">
        <f t="shared" si="61"/>
        <v>7</v>
      </c>
      <c r="BW71" s="29">
        <f t="shared" si="61"/>
        <v>8</v>
      </c>
      <c r="BX71" s="29">
        <f t="shared" si="61"/>
        <v>8</v>
      </c>
      <c r="BY71" s="29">
        <f t="shared" si="61"/>
        <v>5</v>
      </c>
      <c r="BZ71" s="29">
        <f t="shared" si="61"/>
        <v>6</v>
      </c>
      <c r="CA71" s="29">
        <f t="shared" si="61"/>
        <v>3</v>
      </c>
      <c r="CB71" s="29">
        <f t="shared" si="61"/>
        <v>4</v>
      </c>
      <c r="CC71" s="29">
        <f t="shared" si="61"/>
        <v>3</v>
      </c>
      <c r="CD71" s="29">
        <f t="shared" si="61"/>
        <v>3</v>
      </c>
      <c r="CE71" s="29">
        <f t="shared" si="61"/>
        <v>4</v>
      </c>
      <c r="CF71" s="29">
        <f t="shared" si="61"/>
        <v>3</v>
      </c>
      <c r="CG71" s="29">
        <f t="shared" si="61"/>
        <v>3</v>
      </c>
      <c r="CH71" s="29">
        <f t="shared" ref="CH71:CM71" si="62">SUM(CH68:CH70)</f>
        <v>4</v>
      </c>
      <c r="CI71" s="29">
        <f t="shared" si="62"/>
        <v>4</v>
      </c>
      <c r="CJ71" s="29">
        <f t="shared" si="62"/>
        <v>4</v>
      </c>
      <c r="CK71" s="29">
        <f t="shared" si="62"/>
        <v>4</v>
      </c>
      <c r="CL71" s="29">
        <f t="shared" si="62"/>
        <v>4</v>
      </c>
      <c r="CM71" s="29">
        <f t="shared" si="62"/>
        <v>3</v>
      </c>
      <c r="CN71" s="29">
        <f>SUM(CN68:CN70)</f>
        <v>4</v>
      </c>
      <c r="CO71" s="29">
        <f>SUM(CO68:CO70)</f>
        <v>4</v>
      </c>
      <c r="CP71" s="29">
        <f t="shared" ref="CP71:CS71" si="63">SUM(CP68:CP70)</f>
        <v>5</v>
      </c>
      <c r="CQ71" s="29">
        <f t="shared" si="63"/>
        <v>5</v>
      </c>
      <c r="CR71" s="29">
        <f t="shared" si="63"/>
        <v>6</v>
      </c>
      <c r="CS71" s="29">
        <f t="shared" si="63"/>
        <v>6</v>
      </c>
      <c r="CT71" s="29">
        <f>SUM(CT68:CT70)</f>
        <v>4</v>
      </c>
      <c r="CU71" s="29">
        <f t="shared" ref="CU71:DA71" si="64">SUM(CU69:CU70)</f>
        <v>4</v>
      </c>
      <c r="CV71" s="29">
        <f t="shared" si="64"/>
        <v>4</v>
      </c>
      <c r="CW71" s="29">
        <f t="shared" si="64"/>
        <v>2</v>
      </c>
      <c r="CX71" s="29">
        <f t="shared" si="64"/>
        <v>2</v>
      </c>
      <c r="CY71" s="29">
        <f t="shared" si="64"/>
        <v>1</v>
      </c>
      <c r="CZ71" s="29">
        <f t="shared" si="64"/>
        <v>1</v>
      </c>
      <c r="DA71" s="29">
        <f t="shared" si="64"/>
        <v>1</v>
      </c>
      <c r="DB71" s="29">
        <f t="shared" si="61"/>
        <v>1</v>
      </c>
      <c r="DC71" s="46">
        <f>SUM(DC68:DC70)</f>
        <v>1</v>
      </c>
      <c r="DD71" s="29">
        <f>SUM(DD68:DD70)</f>
        <v>4</v>
      </c>
      <c r="DE71" s="29">
        <f>SUM(DE68:DE70)</f>
        <v>3</v>
      </c>
      <c r="DF71" s="29">
        <f>SUM(DF68:DF70)</f>
        <v>5</v>
      </c>
      <c r="DG71" s="29">
        <f>SUM(DG68:DG70)</f>
        <v>4</v>
      </c>
      <c r="DH71" s="46">
        <f>SUM(DH69:DH70)</f>
        <v>3</v>
      </c>
      <c r="DI71" s="46">
        <f>SUM(DI69:DI70)</f>
        <v>2</v>
      </c>
      <c r="DJ71" s="29">
        <f>SUM(DJ69:DJ70)</f>
        <v>2</v>
      </c>
      <c r="DK71" s="29">
        <f t="shared" ref="DK71:DY71" si="65">SUM(DK68:DK70)</f>
        <v>2</v>
      </c>
      <c r="DL71" s="29">
        <f t="shared" si="65"/>
        <v>2</v>
      </c>
      <c r="DM71" s="29">
        <f t="shared" si="65"/>
        <v>2</v>
      </c>
      <c r="DN71" s="29">
        <f t="shared" si="65"/>
        <v>2</v>
      </c>
      <c r="DO71" s="46">
        <f t="shared" si="65"/>
        <v>3</v>
      </c>
      <c r="DP71" s="46">
        <f t="shared" si="65"/>
        <v>4</v>
      </c>
      <c r="DQ71" s="46">
        <f t="shared" si="65"/>
        <v>4</v>
      </c>
      <c r="DR71" s="46">
        <f t="shared" si="65"/>
        <v>4</v>
      </c>
      <c r="DS71" s="46">
        <f t="shared" si="65"/>
        <v>3</v>
      </c>
      <c r="DT71" s="46">
        <f t="shared" si="65"/>
        <v>3</v>
      </c>
      <c r="DU71" s="46">
        <f t="shared" si="65"/>
        <v>2</v>
      </c>
      <c r="DV71" s="46">
        <f t="shared" si="65"/>
        <v>2</v>
      </c>
      <c r="DW71" s="46">
        <f t="shared" si="65"/>
        <v>2</v>
      </c>
      <c r="DX71" s="46">
        <f t="shared" si="65"/>
        <v>2</v>
      </c>
      <c r="DY71" s="46">
        <f t="shared" si="65"/>
        <v>2</v>
      </c>
      <c r="DZ71" s="46">
        <f>SUM(DZ68:DZ70)</f>
        <v>2</v>
      </c>
      <c r="EA71" s="46">
        <f>SUM(EA70)</f>
        <v>2</v>
      </c>
      <c r="EB71" s="46">
        <f>SUM(EB70)</f>
        <v>1</v>
      </c>
      <c r="EC71" s="29">
        <f>SUM(EC70)</f>
        <v>1</v>
      </c>
      <c r="ED71" s="29">
        <f>SUM(ED70)</f>
        <v>1</v>
      </c>
      <c r="EE71" s="46">
        <f t="shared" ref="EE71:EK71" si="66">SUM(EE68:EE70)</f>
        <v>1</v>
      </c>
      <c r="EF71" s="46">
        <f t="shared" si="66"/>
        <v>1</v>
      </c>
      <c r="EG71" s="29">
        <f t="shared" si="66"/>
        <v>1</v>
      </c>
      <c r="EH71" s="29">
        <f t="shared" si="66"/>
        <v>3</v>
      </c>
      <c r="EI71" s="29">
        <f t="shared" si="66"/>
        <v>3</v>
      </c>
      <c r="EJ71" s="29">
        <f t="shared" si="66"/>
        <v>2</v>
      </c>
      <c r="EK71" s="29">
        <f t="shared" si="66"/>
        <v>2</v>
      </c>
      <c r="EL71" s="46">
        <f t="shared" ref="EL71:ER71" si="67">SUM(EL68:EL70)</f>
        <v>2</v>
      </c>
      <c r="EM71" s="46">
        <f t="shared" si="67"/>
        <v>2</v>
      </c>
      <c r="EN71" s="46">
        <f t="shared" si="67"/>
        <v>2</v>
      </c>
      <c r="EO71" s="46">
        <f t="shared" si="67"/>
        <v>2</v>
      </c>
      <c r="EP71" s="46">
        <f t="shared" si="67"/>
        <v>3</v>
      </c>
      <c r="EQ71" s="46">
        <f t="shared" si="67"/>
        <v>3</v>
      </c>
      <c r="ER71" s="46">
        <f t="shared" si="67"/>
        <v>1</v>
      </c>
      <c r="ES71" s="46">
        <f>SUM(ES68:ES70)</f>
        <v>1</v>
      </c>
      <c r="ET71" s="46">
        <f>SUM(ET70)</f>
        <v>1</v>
      </c>
      <c r="EU71" s="46">
        <f>SUM(EU70)</f>
        <v>1</v>
      </c>
      <c r="EV71" s="29">
        <f>SUM(EV70)</f>
        <v>1</v>
      </c>
      <c r="EW71" s="29">
        <f>SUM(EW70)</f>
        <v>1</v>
      </c>
      <c r="EX71" s="46">
        <f t="shared" ref="EX71:FC71" si="68">SUM(EX68:EX70)</f>
        <v>2</v>
      </c>
      <c r="EY71" s="46">
        <f t="shared" si="68"/>
        <v>1</v>
      </c>
      <c r="EZ71" s="29">
        <f t="shared" si="68"/>
        <v>1</v>
      </c>
      <c r="FA71" s="29">
        <f t="shared" si="68"/>
        <v>1</v>
      </c>
      <c r="FB71" s="29">
        <f t="shared" si="68"/>
        <v>1</v>
      </c>
      <c r="FC71" s="29">
        <f t="shared" si="68"/>
        <v>0</v>
      </c>
      <c r="FD71" s="46">
        <f>SUM(FD68:FD70)</f>
        <v>1</v>
      </c>
      <c r="FE71" s="29">
        <f t="shared" ref="FE71:FG71" si="69">SUM(FE61:FE70)</f>
        <v>0</v>
      </c>
      <c r="FF71" s="29">
        <f t="shared" si="69"/>
        <v>0</v>
      </c>
      <c r="FG71" s="29">
        <f t="shared" si="69"/>
        <v>0</v>
      </c>
      <c r="FH71" s="29">
        <f t="shared" ref="FH71:FM71" si="70">SUM(FH68:FH70)</f>
        <v>1</v>
      </c>
      <c r="FI71" s="29">
        <f t="shared" si="70"/>
        <v>2</v>
      </c>
      <c r="FJ71" s="29">
        <f t="shared" si="70"/>
        <v>2</v>
      </c>
      <c r="FK71" s="29">
        <f t="shared" si="70"/>
        <v>3</v>
      </c>
      <c r="FL71" s="29">
        <f t="shared" si="70"/>
        <v>3</v>
      </c>
      <c r="FM71" s="29">
        <f t="shared" si="70"/>
        <v>2</v>
      </c>
      <c r="FN71" s="46">
        <f t="shared" ref="FN71:FT71" si="71">SUM(FN68:FN70)</f>
        <v>3</v>
      </c>
      <c r="FO71" s="46">
        <f t="shared" si="71"/>
        <v>4</v>
      </c>
      <c r="FP71" s="46">
        <f t="shared" si="71"/>
        <v>5</v>
      </c>
      <c r="FQ71" s="46">
        <f t="shared" si="71"/>
        <v>5</v>
      </c>
      <c r="FR71" s="46">
        <f t="shared" si="71"/>
        <v>4</v>
      </c>
      <c r="FS71" s="46">
        <f t="shared" si="71"/>
        <v>4</v>
      </c>
      <c r="FT71" s="46">
        <f t="shared" si="71"/>
        <v>4</v>
      </c>
      <c r="FU71" s="46">
        <f>SUM(FU68:FU70)</f>
        <v>3</v>
      </c>
      <c r="FV71" s="46">
        <f>SUM(FV68:FV70)</f>
        <v>4</v>
      </c>
      <c r="FW71" s="46">
        <f>SUM(FW68:FW70)</f>
        <v>5</v>
      </c>
      <c r="FX71" s="46">
        <f>SUM(FX68:FX70)</f>
        <v>5</v>
      </c>
      <c r="FY71" s="46">
        <f>SUM(FY68:FY70)</f>
        <v>7</v>
      </c>
      <c r="FZ71" s="46">
        <f>SUM(FZ68:FZ70)</f>
        <v>8</v>
      </c>
    </row>
    <row r="72" spans="1:182" ht="15.75" thickTop="1" x14ac:dyDescent="0.25"/>
    <row r="73" spans="1:182" x14ac:dyDescent="0.25">
      <c r="A73" s="18" t="s">
        <v>140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</row>
    <row r="74" spans="1:182" x14ac:dyDescent="0.25">
      <c r="A74" s="1" t="s">
        <v>141</v>
      </c>
      <c r="B74" s="1">
        <v>1</v>
      </c>
      <c r="C74" s="1">
        <v>1</v>
      </c>
      <c r="D74" s="1">
        <v>2</v>
      </c>
      <c r="E74" s="1">
        <v>2</v>
      </c>
      <c r="F74" s="1">
        <v>1</v>
      </c>
      <c r="G74" s="1">
        <v>1</v>
      </c>
      <c r="H74" s="1">
        <v>1</v>
      </c>
      <c r="I74" s="1">
        <v>2</v>
      </c>
      <c r="J74" s="1">
        <v>2</v>
      </c>
      <c r="K74" s="1">
        <v>1</v>
      </c>
      <c r="L74" s="1">
        <v>2</v>
      </c>
      <c r="M74" s="1">
        <v>2</v>
      </c>
      <c r="N74" s="1">
        <v>2</v>
      </c>
      <c r="O74" s="1">
        <v>2</v>
      </c>
      <c r="P74" s="1">
        <v>1</v>
      </c>
      <c r="Q74" s="1">
        <v>2</v>
      </c>
      <c r="R74" s="1">
        <v>1</v>
      </c>
      <c r="S74" s="1">
        <v>1</v>
      </c>
      <c r="T74" s="1">
        <v>1</v>
      </c>
      <c r="U74" s="1">
        <v>1</v>
      </c>
      <c r="V74" s="1">
        <v>2</v>
      </c>
      <c r="W74" s="1">
        <v>3</v>
      </c>
      <c r="X74" s="1">
        <v>2</v>
      </c>
      <c r="Y74" s="1">
        <v>3</v>
      </c>
      <c r="Z74" s="1">
        <v>3</v>
      </c>
      <c r="AA74" s="1">
        <v>2</v>
      </c>
      <c r="AB74" s="1">
        <v>2</v>
      </c>
      <c r="AC74" s="1">
        <v>1</v>
      </c>
      <c r="AD74" s="1">
        <v>2</v>
      </c>
      <c r="AE74" s="1">
        <v>2</v>
      </c>
      <c r="AF74" s="1">
        <v>2</v>
      </c>
      <c r="AG74" s="1">
        <v>1</v>
      </c>
      <c r="AH74" s="1">
        <v>1</v>
      </c>
      <c r="AI74" s="1">
        <v>1</v>
      </c>
      <c r="AJ74" s="1">
        <v>1</v>
      </c>
      <c r="AK74" s="1">
        <v>1</v>
      </c>
      <c r="AL74" s="1">
        <v>1</v>
      </c>
      <c r="AM74" s="1">
        <v>1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1</v>
      </c>
      <c r="AT74" s="1">
        <v>1</v>
      </c>
      <c r="AU74" s="1">
        <v>1</v>
      </c>
      <c r="AV74" s="1">
        <v>2</v>
      </c>
      <c r="AW74" s="1">
        <v>2</v>
      </c>
      <c r="AX74" s="1">
        <v>5</v>
      </c>
      <c r="AY74" s="1">
        <v>7</v>
      </c>
      <c r="AZ74" s="1">
        <v>10</v>
      </c>
      <c r="BA74" s="1">
        <v>9</v>
      </c>
      <c r="BB74" s="1">
        <v>8</v>
      </c>
      <c r="BC74" s="1">
        <v>8</v>
      </c>
      <c r="BD74" s="1">
        <v>6</v>
      </c>
      <c r="BE74" s="1">
        <v>6</v>
      </c>
      <c r="BF74" s="1">
        <v>8</v>
      </c>
      <c r="BG74" s="1">
        <v>5</v>
      </c>
      <c r="BH74" s="1">
        <v>3</v>
      </c>
      <c r="BI74" s="1">
        <v>3</v>
      </c>
      <c r="BJ74" s="1">
        <v>4</v>
      </c>
      <c r="BK74" s="1">
        <v>3</v>
      </c>
      <c r="BL74" s="1">
        <v>3</v>
      </c>
      <c r="BM74" s="1">
        <v>4</v>
      </c>
      <c r="BN74" s="1">
        <v>3</v>
      </c>
      <c r="BO74" s="1">
        <v>3</v>
      </c>
      <c r="BP74" s="1">
        <v>5</v>
      </c>
      <c r="BQ74" s="1">
        <v>5</v>
      </c>
      <c r="BR74" s="1">
        <v>4</v>
      </c>
      <c r="BS74" s="1">
        <v>5</v>
      </c>
      <c r="BT74" s="1">
        <v>5</v>
      </c>
      <c r="BU74" s="1">
        <v>6</v>
      </c>
      <c r="BV74" s="1">
        <v>5</v>
      </c>
      <c r="BW74" s="1">
        <v>6</v>
      </c>
      <c r="BX74" s="1">
        <v>6</v>
      </c>
      <c r="BY74" s="1">
        <v>4</v>
      </c>
      <c r="BZ74" s="1">
        <v>4</v>
      </c>
      <c r="CA74" s="1">
        <v>3</v>
      </c>
      <c r="CB74" s="1">
        <v>3</v>
      </c>
      <c r="CC74" s="1">
        <v>2</v>
      </c>
      <c r="CD74" s="1">
        <v>2</v>
      </c>
      <c r="CE74" s="1">
        <v>3</v>
      </c>
      <c r="CF74" s="1">
        <v>2</v>
      </c>
      <c r="CG74" s="1">
        <v>2</v>
      </c>
      <c r="CH74" s="1">
        <v>3</v>
      </c>
      <c r="CI74" s="1">
        <v>3</v>
      </c>
      <c r="CJ74" s="1">
        <v>3</v>
      </c>
      <c r="CK74" s="1">
        <v>3</v>
      </c>
      <c r="CL74" s="1">
        <v>3</v>
      </c>
      <c r="CM74" s="1">
        <v>3</v>
      </c>
      <c r="CN74" s="1">
        <v>3</v>
      </c>
      <c r="CO74" s="1">
        <v>3</v>
      </c>
      <c r="CP74" s="1">
        <v>4</v>
      </c>
      <c r="CQ74" s="1">
        <v>4</v>
      </c>
      <c r="CR74" s="1">
        <v>5</v>
      </c>
      <c r="CS74" s="1">
        <v>5</v>
      </c>
      <c r="CT74" s="1">
        <v>4</v>
      </c>
      <c r="CU74" s="1">
        <v>4</v>
      </c>
      <c r="CV74" s="1">
        <v>4</v>
      </c>
      <c r="CW74" s="1">
        <v>4</v>
      </c>
      <c r="CX74" s="1">
        <v>2</v>
      </c>
      <c r="CY74" s="1">
        <v>2</v>
      </c>
      <c r="CZ74" s="1">
        <v>1</v>
      </c>
      <c r="DA74" s="1">
        <v>1</v>
      </c>
      <c r="DB74" s="1">
        <v>1</v>
      </c>
      <c r="DC74" s="1">
        <v>1</v>
      </c>
      <c r="DD74" s="1">
        <v>3</v>
      </c>
      <c r="DE74" s="1">
        <v>2</v>
      </c>
      <c r="DF74" s="1">
        <v>4</v>
      </c>
      <c r="DG74" s="1">
        <v>3</v>
      </c>
      <c r="DH74" s="1">
        <v>3</v>
      </c>
      <c r="DI74" s="1">
        <v>2</v>
      </c>
      <c r="DJ74" s="1">
        <v>2</v>
      </c>
      <c r="DK74" s="1">
        <v>2</v>
      </c>
      <c r="DL74" s="1">
        <v>2</v>
      </c>
      <c r="DM74" s="1">
        <v>2</v>
      </c>
      <c r="DN74" s="1">
        <v>2</v>
      </c>
      <c r="DO74" s="1">
        <v>3</v>
      </c>
      <c r="DP74" s="1">
        <v>4</v>
      </c>
      <c r="DQ74" s="1">
        <v>4</v>
      </c>
      <c r="DR74" s="1">
        <v>4</v>
      </c>
      <c r="DS74" s="1">
        <v>3</v>
      </c>
      <c r="DT74" s="1">
        <v>3</v>
      </c>
      <c r="DU74" s="1">
        <v>2</v>
      </c>
      <c r="DV74" s="1">
        <v>2</v>
      </c>
      <c r="DW74" s="1">
        <v>2</v>
      </c>
      <c r="DX74" s="1">
        <v>2</v>
      </c>
      <c r="DY74" s="1">
        <v>2</v>
      </c>
      <c r="DZ74" s="1">
        <v>2</v>
      </c>
      <c r="EA74" s="1">
        <v>2</v>
      </c>
      <c r="EB74" s="1">
        <v>1</v>
      </c>
      <c r="EC74" s="1">
        <v>1</v>
      </c>
      <c r="ED74" s="1">
        <v>1</v>
      </c>
      <c r="EE74" s="1">
        <v>1</v>
      </c>
      <c r="EF74" s="1">
        <v>1</v>
      </c>
      <c r="EG74" s="1">
        <v>1</v>
      </c>
      <c r="EH74" s="1">
        <v>3</v>
      </c>
      <c r="EI74" s="1">
        <v>3</v>
      </c>
      <c r="EJ74" s="1">
        <v>2</v>
      </c>
      <c r="EK74" s="1">
        <v>2</v>
      </c>
      <c r="EL74" s="1">
        <v>2</v>
      </c>
      <c r="EM74" s="1">
        <v>2</v>
      </c>
      <c r="EN74" s="1">
        <v>2</v>
      </c>
      <c r="EO74" s="1">
        <v>2</v>
      </c>
      <c r="EP74" s="1">
        <v>3</v>
      </c>
      <c r="EQ74" s="1">
        <v>3</v>
      </c>
      <c r="ER74" s="1">
        <v>1</v>
      </c>
      <c r="ES74" s="1">
        <v>1</v>
      </c>
      <c r="ET74" s="1">
        <v>1</v>
      </c>
      <c r="EU74" s="1">
        <v>1</v>
      </c>
      <c r="EV74" s="1">
        <v>1</v>
      </c>
      <c r="EW74" s="1">
        <v>1</v>
      </c>
      <c r="EX74" s="1">
        <v>2</v>
      </c>
      <c r="EY74" s="1">
        <v>1</v>
      </c>
      <c r="EZ74" s="1">
        <v>1</v>
      </c>
      <c r="FA74" s="1">
        <v>1</v>
      </c>
      <c r="FB74" s="1">
        <v>1</v>
      </c>
      <c r="FC74" s="1">
        <v>0</v>
      </c>
      <c r="FD74" s="1">
        <v>1</v>
      </c>
      <c r="FH74" s="1">
        <v>1</v>
      </c>
      <c r="FI74" s="1">
        <v>2</v>
      </c>
      <c r="FJ74" s="1">
        <v>2</v>
      </c>
      <c r="FK74" s="1">
        <v>3</v>
      </c>
      <c r="FL74" s="1">
        <v>3</v>
      </c>
      <c r="FM74" s="1">
        <v>2</v>
      </c>
      <c r="FN74" s="1">
        <v>3</v>
      </c>
      <c r="FO74" s="1">
        <v>4</v>
      </c>
      <c r="FP74" s="1">
        <v>5</v>
      </c>
      <c r="FQ74" s="1">
        <v>5</v>
      </c>
      <c r="FR74" s="1">
        <v>3</v>
      </c>
      <c r="FS74" s="1">
        <v>3</v>
      </c>
      <c r="FT74" s="1">
        <v>3</v>
      </c>
      <c r="FU74" s="1">
        <v>2</v>
      </c>
      <c r="FV74" s="1">
        <v>3</v>
      </c>
      <c r="FW74" s="1">
        <v>4</v>
      </c>
      <c r="FX74" s="1">
        <v>4</v>
      </c>
      <c r="FY74" s="1">
        <v>6</v>
      </c>
      <c r="FZ74" s="1">
        <v>7</v>
      </c>
    </row>
    <row r="75" spans="1:182" x14ac:dyDescent="0.25">
      <c r="A75" s="1" t="s">
        <v>142</v>
      </c>
      <c r="AT75" s="1">
        <v>1</v>
      </c>
      <c r="AU75" s="1">
        <v>1</v>
      </c>
      <c r="AV75" s="1">
        <v>1</v>
      </c>
      <c r="AW75" s="1">
        <v>1</v>
      </c>
      <c r="AX75" s="1">
        <v>4</v>
      </c>
      <c r="AY75" s="1">
        <v>4</v>
      </c>
      <c r="AZ75" s="1">
        <v>4</v>
      </c>
      <c r="BA75" s="1">
        <v>4</v>
      </c>
      <c r="BB75" s="1">
        <v>4</v>
      </c>
      <c r="BC75" s="1">
        <v>2</v>
      </c>
      <c r="BD75" s="1">
        <v>4</v>
      </c>
      <c r="BE75" s="1">
        <v>3</v>
      </c>
      <c r="BF75" s="1">
        <v>2</v>
      </c>
      <c r="BG75" s="1">
        <v>3</v>
      </c>
      <c r="BH75" s="1">
        <v>3</v>
      </c>
      <c r="BI75" s="1">
        <v>2</v>
      </c>
      <c r="BJ75" s="1">
        <v>2</v>
      </c>
      <c r="BK75" s="1">
        <v>2</v>
      </c>
      <c r="BL75" s="1">
        <v>2</v>
      </c>
      <c r="BM75" s="1">
        <v>2</v>
      </c>
      <c r="BN75" s="1">
        <v>1</v>
      </c>
      <c r="BP75" s="1">
        <v>1</v>
      </c>
      <c r="BQ75" s="1">
        <v>1</v>
      </c>
      <c r="BR75" s="1">
        <v>1</v>
      </c>
      <c r="BS75" s="1">
        <v>1</v>
      </c>
      <c r="BT75" s="1">
        <v>1</v>
      </c>
      <c r="BU75" s="1">
        <v>1</v>
      </c>
      <c r="BV75" s="1">
        <v>1</v>
      </c>
      <c r="BW75" s="1">
        <v>1</v>
      </c>
      <c r="BX75" s="1">
        <v>1</v>
      </c>
      <c r="BY75" s="1">
        <v>1</v>
      </c>
      <c r="BZ75" s="1">
        <v>1</v>
      </c>
      <c r="CB75" s="1">
        <v>1</v>
      </c>
      <c r="CC75" s="1">
        <v>1</v>
      </c>
      <c r="CD75" s="1">
        <v>1</v>
      </c>
      <c r="CE75" s="1">
        <v>1</v>
      </c>
      <c r="CF75" s="1">
        <v>1</v>
      </c>
      <c r="CG75" s="1">
        <v>1</v>
      </c>
      <c r="CH75" s="1">
        <v>1</v>
      </c>
      <c r="CI75" s="1">
        <v>1</v>
      </c>
      <c r="CJ75" s="1">
        <v>1</v>
      </c>
      <c r="CK75" s="1">
        <v>1</v>
      </c>
      <c r="CL75" s="1">
        <v>1</v>
      </c>
      <c r="CN75" s="1">
        <v>1</v>
      </c>
      <c r="CO75" s="1">
        <v>1</v>
      </c>
      <c r="CP75" s="1">
        <v>1</v>
      </c>
      <c r="CQ75" s="1">
        <v>1</v>
      </c>
      <c r="CR75" s="1">
        <v>1</v>
      </c>
      <c r="CS75" s="1">
        <v>1</v>
      </c>
      <c r="DD75" s="1">
        <v>1</v>
      </c>
      <c r="DE75" s="1">
        <v>1</v>
      </c>
      <c r="DF75" s="1">
        <v>1</v>
      </c>
      <c r="DG75" s="1">
        <v>1</v>
      </c>
      <c r="FR75" s="1">
        <v>1</v>
      </c>
      <c r="FS75" s="1">
        <v>1</v>
      </c>
      <c r="FT75" s="1">
        <v>1</v>
      </c>
      <c r="FU75" s="1">
        <v>1</v>
      </c>
      <c r="FV75" s="1">
        <v>1</v>
      </c>
      <c r="FW75" s="1">
        <v>1</v>
      </c>
      <c r="FX75" s="1">
        <v>1</v>
      </c>
      <c r="FY75" s="1">
        <v>1</v>
      </c>
      <c r="FZ75" s="1">
        <v>1</v>
      </c>
    </row>
    <row r="76" spans="1:182" x14ac:dyDescent="0.25">
      <c r="A76" s="1" t="s">
        <v>143</v>
      </c>
      <c r="B76" s="1">
        <f>SUM(B77-B74-B75)</f>
        <v>0</v>
      </c>
      <c r="C76" s="1">
        <f t="shared" ref="C76:BN76" si="72">SUM(C77-C74-C75)</f>
        <v>0</v>
      </c>
      <c r="D76" s="1">
        <f t="shared" si="72"/>
        <v>0</v>
      </c>
      <c r="E76" s="1">
        <f t="shared" si="72"/>
        <v>0</v>
      </c>
      <c r="F76" s="1">
        <f t="shared" si="72"/>
        <v>0</v>
      </c>
      <c r="G76" s="1">
        <f t="shared" si="72"/>
        <v>0</v>
      </c>
      <c r="H76" s="1">
        <f t="shared" si="72"/>
        <v>0</v>
      </c>
      <c r="I76" s="1">
        <f t="shared" si="72"/>
        <v>0</v>
      </c>
      <c r="J76" s="1">
        <f t="shared" si="72"/>
        <v>0</v>
      </c>
      <c r="K76" s="1">
        <f t="shared" si="72"/>
        <v>0</v>
      </c>
      <c r="L76" s="1">
        <f t="shared" si="72"/>
        <v>0</v>
      </c>
      <c r="M76" s="1">
        <f t="shared" si="72"/>
        <v>0</v>
      </c>
      <c r="N76" s="1">
        <f t="shared" si="72"/>
        <v>0</v>
      </c>
      <c r="O76" s="1">
        <f t="shared" si="72"/>
        <v>0</v>
      </c>
      <c r="P76" s="1">
        <f t="shared" si="72"/>
        <v>0</v>
      </c>
      <c r="Q76" s="1">
        <f t="shared" si="72"/>
        <v>0</v>
      </c>
      <c r="R76" s="1">
        <f t="shared" si="72"/>
        <v>0</v>
      </c>
      <c r="S76" s="1">
        <f t="shared" si="72"/>
        <v>0</v>
      </c>
      <c r="T76" s="1">
        <f t="shared" si="72"/>
        <v>0</v>
      </c>
      <c r="U76" s="1">
        <f t="shared" si="72"/>
        <v>0</v>
      </c>
      <c r="V76" s="1">
        <f t="shared" si="72"/>
        <v>0</v>
      </c>
      <c r="W76" s="1">
        <f t="shared" si="72"/>
        <v>0</v>
      </c>
      <c r="X76" s="1">
        <f t="shared" si="72"/>
        <v>0</v>
      </c>
      <c r="Y76" s="1">
        <f t="shared" si="72"/>
        <v>0</v>
      </c>
      <c r="Z76" s="1">
        <f t="shared" si="72"/>
        <v>0</v>
      </c>
      <c r="AA76" s="1">
        <f t="shared" si="72"/>
        <v>0</v>
      </c>
      <c r="AB76" s="1">
        <f t="shared" si="72"/>
        <v>0</v>
      </c>
      <c r="AC76" s="1">
        <f t="shared" si="72"/>
        <v>0</v>
      </c>
      <c r="AD76" s="1">
        <f t="shared" si="72"/>
        <v>0</v>
      </c>
      <c r="AE76" s="1">
        <f t="shared" si="72"/>
        <v>0</v>
      </c>
      <c r="AF76" s="1">
        <f t="shared" si="72"/>
        <v>0</v>
      </c>
      <c r="AG76" s="1">
        <f t="shared" si="72"/>
        <v>0</v>
      </c>
      <c r="AH76" s="1">
        <f t="shared" si="72"/>
        <v>0</v>
      </c>
      <c r="AI76" s="1">
        <f t="shared" si="72"/>
        <v>0</v>
      </c>
      <c r="AJ76" s="1">
        <f t="shared" si="72"/>
        <v>0</v>
      </c>
      <c r="AK76" s="1">
        <f t="shared" si="72"/>
        <v>0</v>
      </c>
      <c r="AL76" s="1">
        <f t="shared" si="72"/>
        <v>0</v>
      </c>
      <c r="AM76" s="1">
        <f t="shared" si="72"/>
        <v>0</v>
      </c>
      <c r="AN76" s="1">
        <f t="shared" si="72"/>
        <v>0</v>
      </c>
      <c r="AO76" s="1">
        <f t="shared" si="72"/>
        <v>0</v>
      </c>
      <c r="AP76" s="1">
        <f t="shared" si="72"/>
        <v>0</v>
      </c>
      <c r="AQ76" s="1">
        <f t="shared" si="72"/>
        <v>0</v>
      </c>
      <c r="AR76" s="1">
        <f t="shared" si="72"/>
        <v>0</v>
      </c>
      <c r="AS76" s="1">
        <f t="shared" si="72"/>
        <v>0</v>
      </c>
      <c r="AT76" s="1">
        <f t="shared" si="72"/>
        <v>0</v>
      </c>
      <c r="AU76" s="1">
        <f t="shared" si="72"/>
        <v>0</v>
      </c>
      <c r="AV76" s="1">
        <f t="shared" si="72"/>
        <v>0</v>
      </c>
      <c r="AW76" s="1">
        <f t="shared" si="72"/>
        <v>0</v>
      </c>
      <c r="AX76" s="1">
        <f t="shared" si="72"/>
        <v>1</v>
      </c>
      <c r="AY76" s="1">
        <f t="shared" si="72"/>
        <v>2</v>
      </c>
      <c r="AZ76" s="1">
        <f t="shared" si="72"/>
        <v>2</v>
      </c>
      <c r="BA76" s="1">
        <f t="shared" si="72"/>
        <v>1</v>
      </c>
      <c r="BB76" s="1">
        <f t="shared" si="72"/>
        <v>1</v>
      </c>
      <c r="BC76" s="1">
        <f t="shared" si="72"/>
        <v>1</v>
      </c>
      <c r="BD76" s="1">
        <f t="shared" si="72"/>
        <v>1</v>
      </c>
      <c r="BE76" s="1">
        <f t="shared" si="72"/>
        <v>1</v>
      </c>
      <c r="BF76" s="1">
        <f t="shared" si="72"/>
        <v>1</v>
      </c>
      <c r="BG76" s="1">
        <f t="shared" si="72"/>
        <v>1</v>
      </c>
      <c r="BH76" s="1">
        <f t="shared" si="72"/>
        <v>1</v>
      </c>
      <c r="BI76" s="1">
        <f t="shared" si="72"/>
        <v>1</v>
      </c>
      <c r="BJ76" s="1">
        <f t="shared" si="72"/>
        <v>1</v>
      </c>
      <c r="BK76" s="1">
        <f t="shared" si="72"/>
        <v>1</v>
      </c>
      <c r="BL76" s="1">
        <f t="shared" si="72"/>
        <v>1</v>
      </c>
      <c r="BM76" s="1">
        <f t="shared" si="72"/>
        <v>1</v>
      </c>
      <c r="BN76" s="1">
        <f t="shared" si="72"/>
        <v>1</v>
      </c>
      <c r="BO76" s="1">
        <f t="shared" ref="BO76:CG76" si="73">SUM(BO77-BO74-BO75)</f>
        <v>1</v>
      </c>
      <c r="BP76" s="1">
        <f t="shared" si="73"/>
        <v>1</v>
      </c>
      <c r="BQ76" s="1">
        <f t="shared" si="73"/>
        <v>1</v>
      </c>
      <c r="BR76" s="1">
        <f t="shared" si="73"/>
        <v>1</v>
      </c>
      <c r="BS76" s="1">
        <f t="shared" si="73"/>
        <v>1</v>
      </c>
      <c r="BT76" s="1">
        <f t="shared" si="73"/>
        <v>1</v>
      </c>
      <c r="BU76" s="1">
        <f t="shared" si="73"/>
        <v>1</v>
      </c>
      <c r="BV76" s="1">
        <f t="shared" si="73"/>
        <v>1</v>
      </c>
      <c r="BW76" s="1">
        <f t="shared" si="73"/>
        <v>1</v>
      </c>
      <c r="BX76" s="1">
        <f t="shared" si="73"/>
        <v>1</v>
      </c>
      <c r="BY76" s="1">
        <f t="shared" si="73"/>
        <v>0</v>
      </c>
      <c r="BZ76" s="1">
        <f t="shared" si="73"/>
        <v>1</v>
      </c>
      <c r="CA76" s="1">
        <f t="shared" si="73"/>
        <v>0</v>
      </c>
      <c r="CB76" s="1">
        <f t="shared" si="73"/>
        <v>0</v>
      </c>
      <c r="CC76" s="1">
        <f t="shared" si="73"/>
        <v>0</v>
      </c>
      <c r="CD76" s="1">
        <f t="shared" si="73"/>
        <v>0</v>
      </c>
      <c r="CE76" s="1">
        <f t="shared" si="73"/>
        <v>0</v>
      </c>
      <c r="CF76" s="1">
        <f t="shared" si="73"/>
        <v>0</v>
      </c>
      <c r="CG76" s="1">
        <f t="shared" si="73"/>
        <v>0</v>
      </c>
      <c r="CH76" s="1">
        <f t="shared" ref="CH76:CP76" si="74">SUM(CH77-CH74-CH75)</f>
        <v>0</v>
      </c>
      <c r="CI76" s="1">
        <f t="shared" si="74"/>
        <v>0</v>
      </c>
      <c r="CJ76" s="1">
        <f t="shared" si="74"/>
        <v>0</v>
      </c>
      <c r="CK76" s="1">
        <f t="shared" si="74"/>
        <v>0</v>
      </c>
      <c r="CL76" s="1">
        <f t="shared" si="74"/>
        <v>0</v>
      </c>
      <c r="CM76" s="1">
        <f t="shared" si="74"/>
        <v>0</v>
      </c>
      <c r="CN76" s="1">
        <f t="shared" si="74"/>
        <v>0</v>
      </c>
      <c r="CO76" s="1">
        <f t="shared" si="74"/>
        <v>0</v>
      </c>
      <c r="CP76" s="1">
        <f t="shared" si="74"/>
        <v>0</v>
      </c>
      <c r="CQ76" s="1">
        <f t="shared" ref="CQ76" si="75">SUM(CQ77-CQ74-CQ75)</f>
        <v>0</v>
      </c>
      <c r="CR76" s="1">
        <f t="shared" ref="CR76:CS76" si="76">SUM(CR77-CR74-CR75)</f>
        <v>0</v>
      </c>
      <c r="CS76" s="1">
        <f t="shared" si="76"/>
        <v>0</v>
      </c>
    </row>
    <row r="77" spans="1:182" ht="15.75" thickBot="1" x14ac:dyDescent="0.3">
      <c r="A77" s="29" t="s">
        <v>32</v>
      </c>
      <c r="B77" s="29">
        <v>1</v>
      </c>
      <c r="C77" s="29">
        <v>1</v>
      </c>
      <c r="D77" s="29">
        <v>2</v>
      </c>
      <c r="E77" s="29">
        <v>2</v>
      </c>
      <c r="F77" s="29">
        <v>1</v>
      </c>
      <c r="G77" s="29">
        <v>1</v>
      </c>
      <c r="H77" s="29">
        <v>1</v>
      </c>
      <c r="I77" s="29">
        <v>2</v>
      </c>
      <c r="J77" s="29">
        <v>2</v>
      </c>
      <c r="K77" s="29">
        <v>1</v>
      </c>
      <c r="L77" s="29">
        <v>2</v>
      </c>
      <c r="M77" s="29">
        <v>2</v>
      </c>
      <c r="N77" s="29">
        <v>2</v>
      </c>
      <c r="O77" s="29">
        <v>2</v>
      </c>
      <c r="P77" s="29">
        <v>1</v>
      </c>
      <c r="Q77" s="29">
        <v>2</v>
      </c>
      <c r="R77" s="29">
        <v>1</v>
      </c>
      <c r="S77" s="29">
        <v>1</v>
      </c>
      <c r="T77" s="29">
        <v>1</v>
      </c>
      <c r="U77" s="29">
        <v>1</v>
      </c>
      <c r="V77" s="29">
        <v>2</v>
      </c>
      <c r="W77" s="29">
        <v>3</v>
      </c>
      <c r="X77" s="29">
        <v>2</v>
      </c>
      <c r="Y77" s="29">
        <v>3</v>
      </c>
      <c r="Z77" s="29">
        <v>3</v>
      </c>
      <c r="AA77" s="29">
        <v>2</v>
      </c>
      <c r="AB77" s="29">
        <v>2</v>
      </c>
      <c r="AC77" s="29">
        <v>1</v>
      </c>
      <c r="AD77" s="29">
        <v>2</v>
      </c>
      <c r="AE77" s="29">
        <v>2</v>
      </c>
      <c r="AF77" s="29">
        <v>2</v>
      </c>
      <c r="AG77" s="29">
        <v>1</v>
      </c>
      <c r="AH77" s="29">
        <v>1</v>
      </c>
      <c r="AI77" s="29">
        <v>1</v>
      </c>
      <c r="AJ77" s="29">
        <v>1</v>
      </c>
      <c r="AK77" s="29">
        <v>1</v>
      </c>
      <c r="AL77" s="29">
        <v>1</v>
      </c>
      <c r="AM77" s="29">
        <v>1</v>
      </c>
      <c r="AN77" s="29">
        <v>1</v>
      </c>
      <c r="AO77" s="29">
        <v>1</v>
      </c>
      <c r="AP77" s="29">
        <v>1</v>
      </c>
      <c r="AQ77" s="29">
        <v>1</v>
      </c>
      <c r="AR77" s="29">
        <v>1</v>
      </c>
      <c r="AS77" s="29">
        <v>1</v>
      </c>
      <c r="AT77" s="29">
        <v>2</v>
      </c>
      <c r="AU77" s="29">
        <v>2</v>
      </c>
      <c r="AV77" s="29">
        <v>3</v>
      </c>
      <c r="AW77" s="29">
        <v>3</v>
      </c>
      <c r="AX77" s="29">
        <v>10</v>
      </c>
      <c r="AY77" s="29">
        <v>13</v>
      </c>
      <c r="AZ77" s="29">
        <v>16</v>
      </c>
      <c r="BA77" s="29">
        <v>14</v>
      </c>
      <c r="BB77" s="29">
        <v>13</v>
      </c>
      <c r="BC77" s="29">
        <v>11</v>
      </c>
      <c r="BD77" s="29">
        <v>11</v>
      </c>
      <c r="BE77" s="29">
        <v>10</v>
      </c>
      <c r="BF77" s="29">
        <v>11</v>
      </c>
      <c r="BG77" s="29">
        <v>9</v>
      </c>
      <c r="BH77" s="29">
        <v>7</v>
      </c>
      <c r="BI77" s="29">
        <v>6</v>
      </c>
      <c r="BJ77" s="29">
        <v>7</v>
      </c>
      <c r="BK77" s="29">
        <v>6</v>
      </c>
      <c r="BL77" s="29">
        <v>6</v>
      </c>
      <c r="BM77" s="29">
        <v>7</v>
      </c>
      <c r="BN77" s="29">
        <v>5</v>
      </c>
      <c r="BO77" s="29">
        <v>4</v>
      </c>
      <c r="BP77" s="29">
        <v>7</v>
      </c>
      <c r="BQ77" s="29">
        <v>7</v>
      </c>
      <c r="BR77" s="29">
        <v>6</v>
      </c>
      <c r="BS77" s="29">
        <v>7</v>
      </c>
      <c r="BT77" s="29">
        <v>7</v>
      </c>
      <c r="BU77" s="29">
        <v>8</v>
      </c>
      <c r="BV77" s="29">
        <v>7</v>
      </c>
      <c r="BW77" s="29">
        <v>8</v>
      </c>
      <c r="BX77" s="29">
        <v>8</v>
      </c>
      <c r="BY77" s="29">
        <v>5</v>
      </c>
      <c r="BZ77" s="29">
        <v>6</v>
      </c>
      <c r="CA77" s="29">
        <v>3</v>
      </c>
      <c r="CB77" s="29">
        <v>4</v>
      </c>
      <c r="CC77" s="29">
        <v>3</v>
      </c>
      <c r="CD77" s="29">
        <v>3</v>
      </c>
      <c r="CE77" s="29">
        <v>4</v>
      </c>
      <c r="CF77" s="29">
        <v>3</v>
      </c>
      <c r="CG77" s="29">
        <v>3</v>
      </c>
      <c r="CH77" s="29">
        <v>4</v>
      </c>
      <c r="CI77" s="29">
        <v>4</v>
      </c>
      <c r="CJ77" s="29">
        <v>4</v>
      </c>
      <c r="CK77" s="29">
        <v>4</v>
      </c>
      <c r="CL77" s="29">
        <v>4</v>
      </c>
      <c r="CM77" s="29">
        <v>3</v>
      </c>
      <c r="CN77" s="29">
        <v>4</v>
      </c>
      <c r="CO77" s="29">
        <v>4</v>
      </c>
      <c r="CP77" s="29">
        <v>5</v>
      </c>
      <c r="CQ77" s="29">
        <v>5</v>
      </c>
      <c r="CR77" s="29">
        <v>6</v>
      </c>
      <c r="CS77" s="29">
        <v>6</v>
      </c>
      <c r="CT77" s="29">
        <f t="shared" ref="CT77:DB77" si="77">SUM(CT74:CT76)</f>
        <v>4</v>
      </c>
      <c r="CU77" s="29">
        <f t="shared" si="77"/>
        <v>4</v>
      </c>
      <c r="CV77" s="29">
        <f t="shared" si="77"/>
        <v>4</v>
      </c>
      <c r="CW77" s="29">
        <f t="shared" si="77"/>
        <v>4</v>
      </c>
      <c r="CX77" s="29">
        <f t="shared" si="77"/>
        <v>2</v>
      </c>
      <c r="CY77" s="29">
        <f t="shared" si="77"/>
        <v>2</v>
      </c>
      <c r="CZ77" s="29">
        <f t="shared" si="77"/>
        <v>1</v>
      </c>
      <c r="DA77" s="29">
        <f t="shared" si="77"/>
        <v>1</v>
      </c>
      <c r="DB77" s="29">
        <f t="shared" si="77"/>
        <v>1</v>
      </c>
      <c r="DC77" s="46">
        <f t="shared" ref="DC77:DJ77" si="78">SUM(DC74:DC76)</f>
        <v>1</v>
      </c>
      <c r="DD77" s="46">
        <f t="shared" si="78"/>
        <v>4</v>
      </c>
      <c r="DE77" s="46">
        <f t="shared" si="78"/>
        <v>3</v>
      </c>
      <c r="DF77" s="46">
        <f t="shared" si="78"/>
        <v>5</v>
      </c>
      <c r="DG77" s="46">
        <f t="shared" si="78"/>
        <v>4</v>
      </c>
      <c r="DH77" s="46">
        <f t="shared" si="78"/>
        <v>3</v>
      </c>
      <c r="DI77" s="46">
        <f t="shared" si="78"/>
        <v>2</v>
      </c>
      <c r="DJ77" s="46">
        <f t="shared" si="78"/>
        <v>2</v>
      </c>
      <c r="DK77" s="46">
        <f t="shared" ref="DK77:DY77" si="79">SUM(DK74:DK76)</f>
        <v>2</v>
      </c>
      <c r="DL77" s="46">
        <f t="shared" si="79"/>
        <v>2</v>
      </c>
      <c r="DM77" s="46">
        <f t="shared" si="79"/>
        <v>2</v>
      </c>
      <c r="DN77" s="46">
        <f t="shared" si="79"/>
        <v>2</v>
      </c>
      <c r="DO77" s="46">
        <f t="shared" si="79"/>
        <v>3</v>
      </c>
      <c r="DP77" s="46">
        <f t="shared" si="79"/>
        <v>4</v>
      </c>
      <c r="DQ77" s="46">
        <f t="shared" si="79"/>
        <v>4</v>
      </c>
      <c r="DR77" s="46">
        <f t="shared" si="79"/>
        <v>4</v>
      </c>
      <c r="DS77" s="46">
        <f t="shared" si="79"/>
        <v>3</v>
      </c>
      <c r="DT77" s="46">
        <f t="shared" si="79"/>
        <v>3</v>
      </c>
      <c r="DU77" s="46">
        <f t="shared" si="79"/>
        <v>2</v>
      </c>
      <c r="DV77" s="46">
        <f t="shared" si="79"/>
        <v>2</v>
      </c>
      <c r="DW77" s="46">
        <f t="shared" si="79"/>
        <v>2</v>
      </c>
      <c r="DX77" s="46">
        <f t="shared" si="79"/>
        <v>2</v>
      </c>
      <c r="DY77" s="46">
        <f t="shared" si="79"/>
        <v>2</v>
      </c>
      <c r="DZ77" s="46">
        <f t="shared" ref="DZ77:EK77" si="80">SUM(DZ74:DZ76)</f>
        <v>2</v>
      </c>
      <c r="EA77" s="46">
        <f t="shared" si="80"/>
        <v>2</v>
      </c>
      <c r="EB77" s="46">
        <f t="shared" si="80"/>
        <v>1</v>
      </c>
      <c r="EC77" s="46">
        <f t="shared" si="80"/>
        <v>1</v>
      </c>
      <c r="ED77" s="46">
        <f t="shared" si="80"/>
        <v>1</v>
      </c>
      <c r="EE77" s="46">
        <f t="shared" si="80"/>
        <v>1</v>
      </c>
      <c r="EF77" s="46">
        <f t="shared" si="80"/>
        <v>1</v>
      </c>
      <c r="EG77" s="46">
        <f t="shared" si="80"/>
        <v>1</v>
      </c>
      <c r="EH77" s="46">
        <f t="shared" si="80"/>
        <v>3</v>
      </c>
      <c r="EI77" s="46">
        <f t="shared" si="80"/>
        <v>3</v>
      </c>
      <c r="EJ77" s="46">
        <f t="shared" si="80"/>
        <v>2</v>
      </c>
      <c r="EK77" s="46">
        <f t="shared" si="80"/>
        <v>2</v>
      </c>
      <c r="EL77" s="46">
        <f t="shared" ref="EL77:ER77" si="81">SUM(EL74:EL76)</f>
        <v>2</v>
      </c>
      <c r="EM77" s="46">
        <f t="shared" si="81"/>
        <v>2</v>
      </c>
      <c r="EN77" s="46">
        <f t="shared" si="81"/>
        <v>2</v>
      </c>
      <c r="EO77" s="46">
        <f t="shared" si="81"/>
        <v>2</v>
      </c>
      <c r="EP77" s="46">
        <f t="shared" si="81"/>
        <v>3</v>
      </c>
      <c r="EQ77" s="46">
        <f t="shared" si="81"/>
        <v>3</v>
      </c>
      <c r="ER77" s="46">
        <f t="shared" si="81"/>
        <v>1</v>
      </c>
      <c r="ES77" s="46">
        <f t="shared" ref="ES77:FC77" si="82">SUM(ES74:ES76)</f>
        <v>1</v>
      </c>
      <c r="ET77" s="46">
        <f t="shared" si="82"/>
        <v>1</v>
      </c>
      <c r="EU77" s="46">
        <f t="shared" si="82"/>
        <v>1</v>
      </c>
      <c r="EV77" s="46">
        <f t="shared" si="82"/>
        <v>1</v>
      </c>
      <c r="EW77" s="46">
        <f t="shared" si="82"/>
        <v>1</v>
      </c>
      <c r="EX77" s="46">
        <f t="shared" si="82"/>
        <v>2</v>
      </c>
      <c r="EY77" s="46">
        <f t="shared" si="82"/>
        <v>1</v>
      </c>
      <c r="EZ77" s="46">
        <f t="shared" si="82"/>
        <v>1</v>
      </c>
      <c r="FA77" s="46">
        <f t="shared" si="82"/>
        <v>1</v>
      </c>
      <c r="FB77" s="46">
        <f t="shared" si="82"/>
        <v>1</v>
      </c>
      <c r="FC77" s="46">
        <f t="shared" si="82"/>
        <v>0</v>
      </c>
      <c r="FD77" s="46">
        <f>SUM(FD74:FD76)</f>
        <v>1</v>
      </c>
      <c r="FE77" s="29">
        <f t="shared" ref="FE77" si="83">SUM(FE67:FE76)</f>
        <v>0</v>
      </c>
      <c r="FF77" s="29">
        <f t="shared" ref="FF77:FG77" si="84">SUM(FF67:FF76)</f>
        <v>0</v>
      </c>
      <c r="FG77" s="29">
        <f t="shared" si="84"/>
        <v>0</v>
      </c>
      <c r="FH77" s="29">
        <f t="shared" ref="FH77:FM77" si="85">SUM(FH74:FH76)</f>
        <v>1</v>
      </c>
      <c r="FI77" s="29">
        <f t="shared" si="85"/>
        <v>2</v>
      </c>
      <c r="FJ77" s="29">
        <f t="shared" si="85"/>
        <v>2</v>
      </c>
      <c r="FK77" s="29">
        <f t="shared" si="85"/>
        <v>3</v>
      </c>
      <c r="FL77" s="29">
        <f t="shared" si="85"/>
        <v>3</v>
      </c>
      <c r="FM77" s="29">
        <f t="shared" si="85"/>
        <v>2</v>
      </c>
      <c r="FN77" s="46">
        <f t="shared" ref="FN77:FT77" si="86">SUM(FN74:FN76)</f>
        <v>3</v>
      </c>
      <c r="FO77" s="46">
        <f t="shared" si="86"/>
        <v>4</v>
      </c>
      <c r="FP77" s="46">
        <f t="shared" si="86"/>
        <v>5</v>
      </c>
      <c r="FQ77" s="46">
        <f t="shared" si="86"/>
        <v>5</v>
      </c>
      <c r="FR77" s="46">
        <f t="shared" si="86"/>
        <v>4</v>
      </c>
      <c r="FS77" s="46">
        <f t="shared" si="86"/>
        <v>4</v>
      </c>
      <c r="FT77" s="46">
        <f t="shared" si="86"/>
        <v>4</v>
      </c>
      <c r="FU77" s="46">
        <f>SUM(FU74:FU76)</f>
        <v>3</v>
      </c>
      <c r="FV77" s="46">
        <f>SUM(FV74:FV76)</f>
        <v>4</v>
      </c>
      <c r="FW77" s="46">
        <f>SUM(FW74:FW76)</f>
        <v>5</v>
      </c>
      <c r="FX77" s="46">
        <f>SUM(FX74:FX76)</f>
        <v>5</v>
      </c>
      <c r="FY77" s="46">
        <f>SUM(FY74:FY76)</f>
        <v>7</v>
      </c>
      <c r="FZ77" s="46">
        <f>SUM(FZ74:FZ76)</f>
        <v>8</v>
      </c>
    </row>
    <row r="78" spans="1:18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CT23 CT57 DB44 DO44 DZ57 ES57 FD23 FD44 FI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B32"/>
  <sheetViews>
    <sheetView workbookViewId="0">
      <pane xSplit="1" ySplit="2" topLeftCell="FG3" activePane="bottomRight" state="frozen"/>
      <selection pane="topRight" activeCell="B1" sqref="B1"/>
      <selection pane="bottomLeft" activeCell="A3" sqref="A3"/>
      <selection pane="bottomRight" activeCell="FZ9" sqref="FZ9:FZ11"/>
    </sheetView>
  </sheetViews>
  <sheetFormatPr defaultRowHeight="15" x14ac:dyDescent="0.25"/>
  <cols>
    <col min="1" max="1" width="24.28515625" customWidth="1"/>
    <col min="105" max="105" width="9.5703125" bestFit="1" customWidth="1"/>
  </cols>
  <sheetData>
    <row r="1" spans="1:236" s="1" customFormat="1" ht="45" x14ac:dyDescent="0.25">
      <c r="A1" s="6" t="s">
        <v>118</v>
      </c>
    </row>
    <row r="2" spans="1:236" s="1" customFormat="1" x14ac:dyDescent="0.25">
      <c r="A2" s="7"/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8" t="s">
        <v>56</v>
      </c>
      <c r="O2" s="8" t="s">
        <v>57</v>
      </c>
      <c r="P2" s="8" t="s">
        <v>58</v>
      </c>
      <c r="Q2" s="8" t="s">
        <v>59</v>
      </c>
      <c r="R2" s="8" t="s">
        <v>60</v>
      </c>
      <c r="S2" s="8" t="s">
        <v>61</v>
      </c>
      <c r="T2" s="8" t="s">
        <v>62</v>
      </c>
      <c r="U2" s="8" t="s">
        <v>63</v>
      </c>
      <c r="V2" s="8" t="s">
        <v>64</v>
      </c>
      <c r="W2" s="8" t="s">
        <v>65</v>
      </c>
      <c r="X2" s="8" t="s">
        <v>66</v>
      </c>
      <c r="Y2" s="8" t="s">
        <v>67</v>
      </c>
      <c r="Z2" s="8" t="s">
        <v>68</v>
      </c>
      <c r="AA2" s="8" t="s">
        <v>69</v>
      </c>
      <c r="AB2" s="8" t="s">
        <v>70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119</v>
      </c>
      <c r="AH2" s="8" t="s">
        <v>75</v>
      </c>
      <c r="AI2" s="8" t="s">
        <v>76</v>
      </c>
      <c r="AJ2" s="8" t="s">
        <v>77</v>
      </c>
      <c r="AK2" s="8" t="s">
        <v>78</v>
      </c>
      <c r="AL2" s="8" t="s">
        <v>79</v>
      </c>
      <c r="AM2" s="8" t="s">
        <v>80</v>
      </c>
      <c r="AN2" s="8" t="s">
        <v>81</v>
      </c>
      <c r="AO2" s="8" t="s">
        <v>82</v>
      </c>
      <c r="AP2" s="8" t="s">
        <v>83</v>
      </c>
      <c r="AQ2" s="8" t="s">
        <v>84</v>
      </c>
      <c r="AR2" s="8" t="s">
        <v>85</v>
      </c>
      <c r="AS2" s="8" t="s">
        <v>86</v>
      </c>
      <c r="AT2" s="8" t="s">
        <v>87</v>
      </c>
      <c r="AU2" s="8" t="s">
        <v>88</v>
      </c>
      <c r="AV2" s="8" t="s">
        <v>89</v>
      </c>
      <c r="AW2" s="8" t="s">
        <v>90</v>
      </c>
      <c r="AX2" s="8" t="s">
        <v>91</v>
      </c>
      <c r="AY2" s="8" t="s">
        <v>92</v>
      </c>
      <c r="AZ2" s="8" t="s">
        <v>93</v>
      </c>
      <c r="BA2" s="8" t="s">
        <v>94</v>
      </c>
      <c r="BB2" s="8" t="s">
        <v>95</v>
      </c>
      <c r="BC2" s="8" t="s">
        <v>96</v>
      </c>
      <c r="BD2" s="8" t="s">
        <v>97</v>
      </c>
      <c r="BE2" s="8" t="s">
        <v>98</v>
      </c>
      <c r="BF2" s="8" t="s">
        <v>99</v>
      </c>
      <c r="BG2" s="8" t="s">
        <v>100</v>
      </c>
      <c r="BH2" s="8" t="s">
        <v>101</v>
      </c>
      <c r="BI2" s="8" t="s">
        <v>102</v>
      </c>
      <c r="BJ2" s="8" t="s">
        <v>103</v>
      </c>
      <c r="BK2" s="8" t="s">
        <v>104</v>
      </c>
      <c r="BL2" s="8" t="s">
        <v>105</v>
      </c>
      <c r="BM2" s="8" t="s">
        <v>106</v>
      </c>
      <c r="BN2" s="8" t="s">
        <v>107</v>
      </c>
      <c r="BO2" s="8" t="s">
        <v>108</v>
      </c>
      <c r="BP2" s="8" t="s">
        <v>109</v>
      </c>
      <c r="BQ2" s="8" t="s">
        <v>110</v>
      </c>
      <c r="BR2" s="8" t="s">
        <v>120</v>
      </c>
      <c r="BS2" s="8" t="s">
        <v>121</v>
      </c>
      <c r="BT2" s="8" t="s">
        <v>122</v>
      </c>
      <c r="BU2" s="8" t="s">
        <v>123</v>
      </c>
      <c r="BV2" s="8" t="s">
        <v>124</v>
      </c>
      <c r="BW2" s="8" t="s">
        <v>125</v>
      </c>
      <c r="BX2" s="8" t="s">
        <v>126</v>
      </c>
      <c r="BY2" s="8" t="s">
        <v>127</v>
      </c>
      <c r="BZ2" s="9" t="s">
        <v>128</v>
      </c>
      <c r="CA2" s="10" t="s">
        <v>129</v>
      </c>
      <c r="CB2" s="10" t="s">
        <v>111</v>
      </c>
      <c r="CC2" s="10" t="s">
        <v>112</v>
      </c>
      <c r="CD2" s="10" t="s">
        <v>113</v>
      </c>
      <c r="CE2" s="10" t="s">
        <v>114</v>
      </c>
      <c r="CF2" s="10" t="s">
        <v>115</v>
      </c>
      <c r="CG2" s="10" t="s">
        <v>116</v>
      </c>
      <c r="CH2" s="36">
        <v>201201</v>
      </c>
      <c r="CI2" s="36">
        <v>201202</v>
      </c>
      <c r="CJ2" s="36">
        <v>201203</v>
      </c>
      <c r="CK2" s="36">
        <v>201204</v>
      </c>
      <c r="CL2" s="36">
        <v>201205</v>
      </c>
      <c r="CM2" s="36">
        <v>201206</v>
      </c>
      <c r="CN2" s="36">
        <v>201207</v>
      </c>
      <c r="CO2" s="36">
        <v>201208</v>
      </c>
      <c r="CP2" s="36">
        <v>201209</v>
      </c>
      <c r="CQ2" s="36">
        <v>201210</v>
      </c>
      <c r="CR2" s="36">
        <v>201211</v>
      </c>
      <c r="CS2" s="36">
        <v>201212</v>
      </c>
      <c r="CT2" s="36">
        <v>201301</v>
      </c>
      <c r="CU2" s="36">
        <v>201302</v>
      </c>
      <c r="CV2" s="36">
        <v>201303</v>
      </c>
      <c r="CW2" s="36">
        <v>201304</v>
      </c>
      <c r="CX2" s="36">
        <v>201305</v>
      </c>
      <c r="CY2" s="36">
        <v>201306</v>
      </c>
      <c r="CZ2" s="36">
        <v>201307</v>
      </c>
      <c r="DA2" s="36">
        <v>201308</v>
      </c>
      <c r="DB2" s="36">
        <v>201309</v>
      </c>
      <c r="DC2" s="36">
        <v>201310</v>
      </c>
      <c r="DD2" s="36">
        <v>201311</v>
      </c>
      <c r="DE2" s="36">
        <v>201312</v>
      </c>
      <c r="DF2" s="43">
        <v>201401</v>
      </c>
      <c r="DG2" s="36">
        <v>201402</v>
      </c>
      <c r="DH2" s="36">
        <v>201403</v>
      </c>
      <c r="DI2" s="36">
        <v>201404</v>
      </c>
      <c r="DJ2" s="36">
        <v>201405</v>
      </c>
      <c r="DK2" s="36">
        <v>201406</v>
      </c>
      <c r="DL2" s="36">
        <v>201407</v>
      </c>
      <c r="DM2" s="36">
        <v>201408</v>
      </c>
      <c r="DN2" s="36">
        <v>201409</v>
      </c>
      <c r="DO2" s="36">
        <v>201410</v>
      </c>
      <c r="DP2" s="36">
        <v>201411</v>
      </c>
      <c r="DQ2" s="36">
        <v>201412</v>
      </c>
      <c r="DR2" s="36">
        <v>201501</v>
      </c>
      <c r="DS2" s="36">
        <v>201502</v>
      </c>
      <c r="DT2" s="36">
        <v>201503</v>
      </c>
      <c r="DU2" s="36">
        <v>201504</v>
      </c>
      <c r="DV2" s="36">
        <v>201505</v>
      </c>
      <c r="DW2" s="36">
        <v>201506</v>
      </c>
      <c r="DX2" s="36">
        <v>201507</v>
      </c>
      <c r="DY2" s="36">
        <v>201508</v>
      </c>
      <c r="DZ2" s="36">
        <v>201509</v>
      </c>
      <c r="EA2" s="36">
        <v>201510</v>
      </c>
      <c r="EB2" s="36">
        <v>201511</v>
      </c>
      <c r="EC2" s="36">
        <v>201512</v>
      </c>
      <c r="ED2" s="36">
        <v>201601</v>
      </c>
      <c r="EE2" s="36">
        <v>201602</v>
      </c>
      <c r="EF2" s="36">
        <v>201603</v>
      </c>
      <c r="EG2" s="36">
        <v>201604</v>
      </c>
      <c r="EH2" s="36">
        <v>201605</v>
      </c>
      <c r="EI2" s="36">
        <v>201606</v>
      </c>
      <c r="EJ2" s="36">
        <v>201607</v>
      </c>
      <c r="EK2" s="36">
        <v>201608</v>
      </c>
      <c r="EL2" s="36">
        <v>201609</v>
      </c>
      <c r="EM2" s="36">
        <v>201610</v>
      </c>
      <c r="EN2" s="36">
        <v>201611</v>
      </c>
      <c r="EO2" s="36">
        <v>201612</v>
      </c>
      <c r="EP2" s="36">
        <v>201701</v>
      </c>
      <c r="EQ2" s="36">
        <v>201702</v>
      </c>
      <c r="ER2" s="36">
        <v>201703</v>
      </c>
      <c r="ES2" s="36">
        <v>201704</v>
      </c>
      <c r="ET2" s="36">
        <v>201705</v>
      </c>
      <c r="EU2" s="36">
        <v>201706</v>
      </c>
      <c r="EV2" s="36">
        <v>201707</v>
      </c>
      <c r="EW2" s="36">
        <v>201708</v>
      </c>
      <c r="EX2" s="36">
        <v>201709</v>
      </c>
      <c r="EY2" s="36">
        <v>201710</v>
      </c>
      <c r="EZ2" s="36">
        <v>201711</v>
      </c>
      <c r="FA2" s="36">
        <v>201712</v>
      </c>
      <c r="FB2" s="36">
        <v>201801</v>
      </c>
      <c r="FC2" s="36">
        <v>201802</v>
      </c>
      <c r="FD2" s="36">
        <v>201803</v>
      </c>
      <c r="FE2" s="36">
        <v>201804</v>
      </c>
      <c r="FF2" s="36">
        <v>201805</v>
      </c>
      <c r="FG2" s="36">
        <v>201806</v>
      </c>
      <c r="FH2" s="36">
        <v>201807</v>
      </c>
      <c r="FI2" s="36">
        <v>201808</v>
      </c>
      <c r="FJ2" s="36">
        <v>201809</v>
      </c>
      <c r="FK2" s="36">
        <v>201810</v>
      </c>
      <c r="FL2" s="36">
        <v>201811</v>
      </c>
      <c r="FM2" s="36">
        <v>201812</v>
      </c>
      <c r="FN2" s="36">
        <v>201901</v>
      </c>
      <c r="FO2" s="36">
        <v>201902</v>
      </c>
      <c r="FP2" s="36">
        <v>201903</v>
      </c>
      <c r="FQ2" s="36">
        <v>201904</v>
      </c>
      <c r="FR2" s="36">
        <v>201905</v>
      </c>
      <c r="FS2" s="36">
        <v>201906</v>
      </c>
      <c r="FT2" s="36">
        <v>201907</v>
      </c>
      <c r="FU2" s="36">
        <v>201908</v>
      </c>
      <c r="FV2" s="36">
        <v>201909</v>
      </c>
      <c r="FW2" s="36">
        <v>201910</v>
      </c>
      <c r="FX2" s="36">
        <v>201911</v>
      </c>
      <c r="FY2" s="36">
        <v>201912</v>
      </c>
      <c r="FZ2" s="36">
        <v>202001</v>
      </c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s="1" customFormat="1" x14ac:dyDescent="0.25">
      <c r="A3" s="12" t="s">
        <v>161</v>
      </c>
      <c r="B3" s="15">
        <v>1</v>
      </c>
      <c r="C3" s="15">
        <v>1</v>
      </c>
      <c r="D3" s="15">
        <v>2</v>
      </c>
      <c r="E3" s="15">
        <v>2</v>
      </c>
      <c r="F3" s="15">
        <v>1</v>
      </c>
      <c r="G3" s="15">
        <v>1</v>
      </c>
      <c r="H3" s="15">
        <v>1</v>
      </c>
      <c r="I3" s="15">
        <v>2</v>
      </c>
      <c r="J3" s="15">
        <v>2</v>
      </c>
      <c r="K3" s="15">
        <v>1</v>
      </c>
      <c r="L3" s="15">
        <v>2</v>
      </c>
      <c r="M3" s="15">
        <v>2</v>
      </c>
      <c r="N3" s="15">
        <v>2</v>
      </c>
      <c r="O3" s="15">
        <v>2</v>
      </c>
      <c r="P3" s="15">
        <v>1</v>
      </c>
      <c r="Q3" s="15">
        <v>2</v>
      </c>
      <c r="R3" s="15">
        <v>1</v>
      </c>
      <c r="S3" s="15">
        <v>1</v>
      </c>
      <c r="T3" s="15">
        <v>1</v>
      </c>
      <c r="U3" s="15">
        <v>1</v>
      </c>
      <c r="V3" s="15">
        <v>2</v>
      </c>
      <c r="W3" s="15">
        <v>3</v>
      </c>
      <c r="X3" s="15">
        <v>2</v>
      </c>
      <c r="Y3" s="15">
        <v>3</v>
      </c>
      <c r="Z3" s="15">
        <v>3</v>
      </c>
      <c r="AA3" s="15">
        <v>2</v>
      </c>
      <c r="AB3" s="15">
        <v>2</v>
      </c>
      <c r="AC3" s="15">
        <v>1</v>
      </c>
      <c r="AD3" s="15">
        <v>2</v>
      </c>
      <c r="AE3" s="15">
        <v>2</v>
      </c>
      <c r="AF3" s="15">
        <v>2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2</v>
      </c>
      <c r="AU3" s="12">
        <v>2</v>
      </c>
      <c r="AV3" s="12">
        <v>3</v>
      </c>
      <c r="AW3" s="16">
        <v>3</v>
      </c>
      <c r="AX3" s="12">
        <v>10</v>
      </c>
      <c r="AY3" s="12">
        <v>13</v>
      </c>
      <c r="AZ3" s="12">
        <v>16</v>
      </c>
      <c r="BA3" s="12">
        <v>14</v>
      </c>
      <c r="BB3" s="12">
        <v>13</v>
      </c>
      <c r="BC3" s="12">
        <v>11</v>
      </c>
      <c r="BD3" s="12">
        <v>11</v>
      </c>
      <c r="BE3" s="12">
        <v>10</v>
      </c>
      <c r="BF3" s="12">
        <v>11</v>
      </c>
      <c r="BG3" s="12">
        <v>9</v>
      </c>
      <c r="BH3" s="12">
        <v>7</v>
      </c>
      <c r="BI3" s="12">
        <v>6</v>
      </c>
      <c r="BJ3" s="12">
        <v>7</v>
      </c>
      <c r="BK3" s="12">
        <v>6</v>
      </c>
      <c r="BL3" s="12">
        <v>6</v>
      </c>
      <c r="BM3" s="12">
        <v>7</v>
      </c>
      <c r="BN3" s="12">
        <v>5</v>
      </c>
      <c r="BO3" s="12">
        <v>4</v>
      </c>
      <c r="BP3" s="12">
        <v>7</v>
      </c>
      <c r="BQ3" s="17">
        <v>7</v>
      </c>
      <c r="BR3" s="12">
        <v>6</v>
      </c>
      <c r="BS3" s="12">
        <v>7</v>
      </c>
      <c r="BT3" s="12">
        <v>7</v>
      </c>
      <c r="BU3" s="12">
        <v>8</v>
      </c>
      <c r="BV3" s="12">
        <v>7</v>
      </c>
      <c r="BW3" s="12">
        <v>8</v>
      </c>
      <c r="BX3" s="12">
        <v>8</v>
      </c>
      <c r="BY3" s="12">
        <v>5</v>
      </c>
      <c r="BZ3" s="13">
        <v>6</v>
      </c>
      <c r="CA3" s="12">
        <v>3</v>
      </c>
      <c r="CB3" s="12">
        <v>4</v>
      </c>
      <c r="CC3" s="14">
        <v>3</v>
      </c>
      <c r="CD3" s="14">
        <v>3</v>
      </c>
      <c r="CE3" s="14">
        <v>4</v>
      </c>
      <c r="CF3" s="14">
        <v>3</v>
      </c>
      <c r="CG3" s="14">
        <v>3</v>
      </c>
      <c r="CH3" s="37">
        <v>4</v>
      </c>
      <c r="CI3" s="37">
        <v>4</v>
      </c>
      <c r="CJ3" s="37">
        <v>4</v>
      </c>
      <c r="CK3" s="37">
        <v>4</v>
      </c>
      <c r="CL3" s="37">
        <v>4</v>
      </c>
      <c r="CM3" s="37">
        <v>3</v>
      </c>
      <c r="CN3" s="37">
        <v>3</v>
      </c>
      <c r="CO3" s="37">
        <v>4</v>
      </c>
      <c r="CP3" s="37">
        <v>5</v>
      </c>
      <c r="CQ3" s="37">
        <v>5</v>
      </c>
      <c r="CR3" s="37">
        <v>6</v>
      </c>
      <c r="CS3" s="37">
        <v>6</v>
      </c>
      <c r="CT3" s="14">
        <v>4</v>
      </c>
      <c r="CU3" s="14">
        <v>4</v>
      </c>
      <c r="CV3" s="14">
        <v>4</v>
      </c>
      <c r="CW3" s="14">
        <v>2</v>
      </c>
      <c r="CX3" s="14">
        <v>2</v>
      </c>
      <c r="CY3" s="14">
        <v>1</v>
      </c>
      <c r="CZ3" s="14">
        <v>1</v>
      </c>
      <c r="DA3" s="14">
        <v>1</v>
      </c>
      <c r="DB3" s="14">
        <v>1</v>
      </c>
      <c r="DC3" s="41">
        <v>1</v>
      </c>
      <c r="DD3" s="41">
        <v>4</v>
      </c>
      <c r="DE3" s="41">
        <v>3</v>
      </c>
      <c r="DF3" s="48">
        <v>5</v>
      </c>
      <c r="DG3" s="41">
        <v>4</v>
      </c>
      <c r="DH3" s="41">
        <v>3</v>
      </c>
      <c r="DI3" s="41">
        <v>2</v>
      </c>
      <c r="DJ3" s="41">
        <v>2</v>
      </c>
      <c r="DK3" s="41">
        <v>2</v>
      </c>
      <c r="DL3" s="41">
        <v>2</v>
      </c>
      <c r="DM3" s="41">
        <v>2</v>
      </c>
      <c r="DN3" s="41">
        <v>2</v>
      </c>
      <c r="DO3" s="41">
        <v>3</v>
      </c>
      <c r="DP3" s="12">
        <v>4</v>
      </c>
      <c r="DQ3" s="12">
        <v>4</v>
      </c>
      <c r="DR3" s="12">
        <v>4</v>
      </c>
      <c r="DS3" s="12">
        <v>3</v>
      </c>
      <c r="DT3" s="12">
        <v>3</v>
      </c>
      <c r="DU3" s="12">
        <v>2</v>
      </c>
      <c r="DV3" s="12">
        <v>2</v>
      </c>
      <c r="DW3" s="12">
        <v>2</v>
      </c>
      <c r="DX3" s="12">
        <v>2</v>
      </c>
      <c r="DY3" s="12">
        <v>2</v>
      </c>
      <c r="DZ3" s="12">
        <v>2</v>
      </c>
      <c r="EA3" s="12">
        <v>2</v>
      </c>
      <c r="EB3" s="12">
        <v>1</v>
      </c>
      <c r="EC3" s="12">
        <v>1</v>
      </c>
      <c r="ED3" s="12">
        <v>1</v>
      </c>
      <c r="EE3" s="12">
        <v>1</v>
      </c>
      <c r="EF3" s="12">
        <v>1</v>
      </c>
      <c r="EG3" s="12">
        <v>1</v>
      </c>
      <c r="EH3" s="12">
        <v>3</v>
      </c>
      <c r="EI3" s="12">
        <v>3</v>
      </c>
      <c r="EJ3" s="12">
        <v>2</v>
      </c>
      <c r="EK3" s="12">
        <v>2</v>
      </c>
      <c r="EL3" s="12">
        <v>2</v>
      </c>
      <c r="EM3" s="12">
        <v>2</v>
      </c>
      <c r="EN3" s="12">
        <v>2</v>
      </c>
      <c r="EO3" s="12">
        <v>2</v>
      </c>
      <c r="EP3" s="12">
        <v>3</v>
      </c>
      <c r="EQ3" s="12">
        <v>3</v>
      </c>
      <c r="ER3" s="12">
        <v>1</v>
      </c>
      <c r="ES3" s="12">
        <v>1</v>
      </c>
      <c r="ET3" s="12">
        <v>1</v>
      </c>
      <c r="EU3" s="12">
        <v>1</v>
      </c>
      <c r="EV3" s="12">
        <v>1</v>
      </c>
      <c r="EW3" s="12">
        <v>1</v>
      </c>
      <c r="EX3" s="12">
        <v>2</v>
      </c>
      <c r="EY3" s="12">
        <v>1</v>
      </c>
      <c r="EZ3" s="12">
        <v>1</v>
      </c>
      <c r="FA3" s="12">
        <v>1</v>
      </c>
      <c r="FB3" s="12">
        <v>1</v>
      </c>
      <c r="FC3" s="12">
        <v>1</v>
      </c>
      <c r="FD3" s="12">
        <v>1</v>
      </c>
      <c r="FE3" s="12">
        <v>0</v>
      </c>
      <c r="FF3" s="12">
        <v>0</v>
      </c>
      <c r="FG3" s="12">
        <v>0</v>
      </c>
      <c r="FH3" s="12">
        <v>1</v>
      </c>
      <c r="FI3" s="12">
        <v>2</v>
      </c>
      <c r="FJ3" s="12">
        <v>2</v>
      </c>
      <c r="FK3" s="12">
        <v>3</v>
      </c>
      <c r="FL3" s="12">
        <v>3</v>
      </c>
      <c r="FM3" s="12">
        <v>2</v>
      </c>
      <c r="FN3" s="12">
        <v>3</v>
      </c>
      <c r="FO3" s="12">
        <v>4</v>
      </c>
      <c r="FP3" s="12">
        <v>5</v>
      </c>
      <c r="FQ3" s="12">
        <v>5</v>
      </c>
      <c r="FR3" s="12">
        <v>4</v>
      </c>
      <c r="FS3" s="12">
        <v>4</v>
      </c>
      <c r="FT3" s="12">
        <v>4</v>
      </c>
      <c r="FU3" s="12">
        <v>3</v>
      </c>
      <c r="FV3" s="12">
        <v>4</v>
      </c>
      <c r="FW3" s="12">
        <v>5</v>
      </c>
      <c r="FX3" s="12">
        <v>5</v>
      </c>
      <c r="FY3" s="12">
        <v>7</v>
      </c>
      <c r="FZ3" s="12">
        <v>8</v>
      </c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</row>
    <row r="4" spans="1:236" s="1" customFormat="1" x14ac:dyDescent="0.25">
      <c r="DD4" s="27"/>
      <c r="DF4" s="42" t="s">
        <v>148</v>
      </c>
    </row>
    <row r="5" spans="1:236" s="1" customFormat="1" x14ac:dyDescent="0.25">
      <c r="DD5" s="27"/>
      <c r="DF5" s="42" t="s">
        <v>149</v>
      </c>
    </row>
    <row r="6" spans="1:236" s="1" customFormat="1" x14ac:dyDescent="0.25">
      <c r="DD6" s="27"/>
      <c r="DF6" s="42"/>
      <c r="FV6" s="1" t="s">
        <v>31</v>
      </c>
    </row>
    <row r="7" spans="1:236" x14ac:dyDescent="0.25">
      <c r="A7" t="s">
        <v>162</v>
      </c>
      <c r="B7" s="22">
        <v>113</v>
      </c>
      <c r="C7" s="22">
        <v>113</v>
      </c>
      <c r="D7" s="22">
        <v>113</v>
      </c>
      <c r="E7" s="22">
        <v>113</v>
      </c>
      <c r="F7" s="22">
        <v>113</v>
      </c>
      <c r="G7" s="22">
        <v>113</v>
      </c>
      <c r="H7" s="22">
        <v>113</v>
      </c>
      <c r="I7" s="22">
        <v>113</v>
      </c>
      <c r="J7" s="22">
        <v>108</v>
      </c>
      <c r="K7" s="22">
        <v>108</v>
      </c>
      <c r="L7" s="22">
        <v>108</v>
      </c>
      <c r="M7" s="22">
        <v>108</v>
      </c>
      <c r="N7" s="22">
        <v>108</v>
      </c>
      <c r="O7" s="22">
        <v>108</v>
      </c>
      <c r="P7" s="22">
        <v>110</v>
      </c>
      <c r="Q7" s="22">
        <v>110</v>
      </c>
      <c r="R7" s="22">
        <v>110</v>
      </c>
      <c r="S7" s="22">
        <v>110</v>
      </c>
      <c r="T7" s="22">
        <v>110</v>
      </c>
      <c r="U7" s="22">
        <v>110</v>
      </c>
      <c r="V7" s="22">
        <v>110</v>
      </c>
      <c r="W7" s="22">
        <v>110</v>
      </c>
      <c r="X7" s="22">
        <v>110</v>
      </c>
      <c r="Y7" s="22">
        <v>110</v>
      </c>
      <c r="Z7" s="22">
        <v>110</v>
      </c>
      <c r="AA7" s="22">
        <v>110</v>
      </c>
      <c r="AB7" s="22">
        <v>110</v>
      </c>
      <c r="AC7" s="22">
        <v>110</v>
      </c>
      <c r="AD7" s="22">
        <v>110</v>
      </c>
      <c r="AE7" s="22">
        <v>110</v>
      </c>
      <c r="AF7" s="22">
        <v>110</v>
      </c>
      <c r="AG7" s="22">
        <v>110</v>
      </c>
      <c r="AH7" s="22">
        <v>125</v>
      </c>
      <c r="AI7" s="22">
        <v>125</v>
      </c>
      <c r="AJ7" s="22">
        <v>125</v>
      </c>
      <c r="AK7" s="22">
        <v>125</v>
      </c>
      <c r="AL7" s="22">
        <v>125</v>
      </c>
      <c r="AM7" s="22">
        <v>125</v>
      </c>
      <c r="AN7" s="22">
        <v>125</v>
      </c>
      <c r="AO7" s="22">
        <v>125</v>
      </c>
      <c r="AP7" s="22">
        <v>125</v>
      </c>
      <c r="AQ7" s="22">
        <v>125</v>
      </c>
      <c r="AR7" s="22">
        <v>146</v>
      </c>
      <c r="AS7" s="22">
        <v>146</v>
      </c>
      <c r="AT7" s="22">
        <v>146</v>
      </c>
      <c r="AU7" s="22">
        <v>146</v>
      </c>
      <c r="AV7" s="22">
        <v>146</v>
      </c>
      <c r="AW7" s="22">
        <v>146</v>
      </c>
      <c r="AX7" s="22">
        <v>146</v>
      </c>
      <c r="AY7" s="22">
        <v>146</v>
      </c>
      <c r="AZ7" s="22">
        <v>146</v>
      </c>
      <c r="BA7" s="22">
        <v>146</v>
      </c>
      <c r="BB7" s="22">
        <v>146</v>
      </c>
      <c r="BC7" s="22">
        <v>146</v>
      </c>
      <c r="BD7" s="22">
        <v>158</v>
      </c>
      <c r="BE7" s="22">
        <v>158</v>
      </c>
      <c r="BF7" s="22">
        <v>158</v>
      </c>
      <c r="BG7" s="22">
        <v>158</v>
      </c>
      <c r="BH7" s="22">
        <v>158</v>
      </c>
      <c r="BI7" s="22">
        <v>158</v>
      </c>
      <c r="BJ7" s="22">
        <v>158</v>
      </c>
      <c r="BK7" s="22">
        <v>158</v>
      </c>
      <c r="BL7" s="22">
        <v>158</v>
      </c>
      <c r="BM7" s="22">
        <v>158</v>
      </c>
      <c r="BN7" s="22">
        <v>158</v>
      </c>
      <c r="BO7" s="22">
        <v>158</v>
      </c>
      <c r="BP7" s="22">
        <v>165</v>
      </c>
      <c r="BQ7" s="22">
        <v>165</v>
      </c>
      <c r="BR7" s="22">
        <v>165</v>
      </c>
      <c r="BS7" s="22">
        <v>165</v>
      </c>
      <c r="BT7" s="22">
        <v>165</v>
      </c>
      <c r="BU7" s="22">
        <v>165</v>
      </c>
      <c r="BV7" s="22">
        <v>165</v>
      </c>
      <c r="BW7" s="22">
        <v>165</v>
      </c>
      <c r="BX7" s="22">
        <v>165</v>
      </c>
      <c r="BY7" s="22">
        <v>165</v>
      </c>
      <c r="BZ7" s="22">
        <v>165</v>
      </c>
      <c r="CA7" s="22">
        <v>165</v>
      </c>
      <c r="CB7" s="22">
        <v>171</v>
      </c>
      <c r="CC7" s="22">
        <v>171</v>
      </c>
      <c r="CD7" s="22">
        <v>171</v>
      </c>
      <c r="CE7" s="22">
        <v>171</v>
      </c>
      <c r="CF7" s="22">
        <v>171</v>
      </c>
      <c r="CG7" s="22">
        <v>171</v>
      </c>
      <c r="CH7" s="22">
        <v>171</v>
      </c>
      <c r="CI7" s="22">
        <v>171</v>
      </c>
      <c r="CJ7" s="22">
        <v>171</v>
      </c>
      <c r="CK7" s="22">
        <v>171</v>
      </c>
      <c r="CL7" s="22">
        <v>171</v>
      </c>
      <c r="CM7" s="22">
        <v>171</v>
      </c>
      <c r="CN7" s="23">
        <v>167</v>
      </c>
      <c r="CO7" s="23">
        <v>167</v>
      </c>
      <c r="CP7" s="23">
        <v>167</v>
      </c>
      <c r="CQ7" s="23">
        <v>167</v>
      </c>
      <c r="CR7" s="23">
        <v>167</v>
      </c>
      <c r="CS7" s="23">
        <v>167</v>
      </c>
      <c r="CT7" s="23">
        <v>167</v>
      </c>
      <c r="CU7" s="23">
        <v>167</v>
      </c>
      <c r="CV7" s="23">
        <v>167</v>
      </c>
      <c r="CW7" s="23">
        <v>167</v>
      </c>
      <c r="CX7" s="23">
        <v>167</v>
      </c>
      <c r="CY7" s="23">
        <v>167</v>
      </c>
      <c r="CZ7" s="23">
        <v>175</v>
      </c>
      <c r="DA7" s="23">
        <v>175</v>
      </c>
      <c r="DB7" s="23">
        <v>175</v>
      </c>
      <c r="DC7" s="23">
        <v>175</v>
      </c>
      <c r="DD7" s="23">
        <v>175</v>
      </c>
      <c r="DE7" s="23">
        <v>175</v>
      </c>
      <c r="DF7" s="23">
        <v>164</v>
      </c>
      <c r="DG7" s="22">
        <v>164</v>
      </c>
      <c r="DH7" s="22">
        <v>164</v>
      </c>
      <c r="DI7" s="22">
        <v>164</v>
      </c>
      <c r="DJ7" s="22">
        <v>164</v>
      </c>
      <c r="DK7" s="22">
        <v>164</v>
      </c>
      <c r="DL7" s="22">
        <v>163</v>
      </c>
      <c r="DM7" s="22">
        <v>163</v>
      </c>
      <c r="DN7" s="22">
        <v>163</v>
      </c>
      <c r="DO7" s="22">
        <v>163</v>
      </c>
      <c r="DP7" s="22">
        <v>163</v>
      </c>
      <c r="DQ7" s="22">
        <v>163</v>
      </c>
      <c r="DR7" s="22">
        <v>163</v>
      </c>
      <c r="DS7" s="22">
        <v>163</v>
      </c>
      <c r="DT7" s="22">
        <v>163</v>
      </c>
      <c r="DU7" s="22">
        <v>163</v>
      </c>
      <c r="DV7" s="22">
        <v>163</v>
      </c>
      <c r="DW7" s="22">
        <v>163</v>
      </c>
      <c r="DX7" s="22">
        <v>166</v>
      </c>
      <c r="DY7" s="22">
        <v>166</v>
      </c>
      <c r="DZ7" s="22">
        <v>166</v>
      </c>
      <c r="EA7" s="22">
        <v>166</v>
      </c>
      <c r="EB7" s="22">
        <v>166</v>
      </c>
      <c r="EC7" s="22">
        <v>166</v>
      </c>
      <c r="ED7" s="22">
        <v>166</v>
      </c>
      <c r="EE7" s="22">
        <v>166</v>
      </c>
      <c r="EF7" s="22">
        <v>166</v>
      </c>
      <c r="EG7" s="22">
        <v>166</v>
      </c>
      <c r="EH7" s="22">
        <v>166</v>
      </c>
      <c r="EI7" s="22">
        <v>166</v>
      </c>
      <c r="EJ7">
        <v>162</v>
      </c>
      <c r="EK7">
        <v>162</v>
      </c>
      <c r="EL7">
        <v>162</v>
      </c>
      <c r="EM7">
        <v>162</v>
      </c>
      <c r="EN7">
        <v>162</v>
      </c>
      <c r="EO7">
        <v>162</v>
      </c>
      <c r="EP7">
        <v>162</v>
      </c>
      <c r="EQ7">
        <v>162</v>
      </c>
      <c r="ER7">
        <v>162</v>
      </c>
      <c r="ES7">
        <v>162</v>
      </c>
      <c r="ET7">
        <v>162</v>
      </c>
      <c r="EU7">
        <v>162</v>
      </c>
      <c r="EV7">
        <v>167</v>
      </c>
      <c r="EW7">
        <v>167</v>
      </c>
      <c r="EX7">
        <v>167</v>
      </c>
      <c r="EY7">
        <v>167</v>
      </c>
      <c r="EZ7">
        <v>167</v>
      </c>
      <c r="FA7">
        <v>167</v>
      </c>
      <c r="FB7">
        <v>167</v>
      </c>
      <c r="FC7">
        <v>167</v>
      </c>
      <c r="FD7">
        <v>167</v>
      </c>
      <c r="FE7">
        <v>167</v>
      </c>
      <c r="FF7">
        <v>167</v>
      </c>
      <c r="FG7">
        <v>167</v>
      </c>
      <c r="FH7">
        <v>176</v>
      </c>
      <c r="FI7">
        <v>176</v>
      </c>
      <c r="FJ7">
        <v>176</v>
      </c>
      <c r="FK7">
        <v>176</v>
      </c>
      <c r="FL7">
        <v>176</v>
      </c>
      <c r="FM7">
        <v>176</v>
      </c>
      <c r="FN7">
        <v>176</v>
      </c>
      <c r="FO7">
        <v>176</v>
      </c>
      <c r="FP7">
        <v>176</v>
      </c>
      <c r="FQ7">
        <v>176</v>
      </c>
      <c r="FR7">
        <v>176</v>
      </c>
      <c r="FS7">
        <v>176</v>
      </c>
      <c r="FT7">
        <v>176</v>
      </c>
      <c r="FU7">
        <v>176</v>
      </c>
      <c r="FV7">
        <v>176</v>
      </c>
      <c r="FW7">
        <v>176</v>
      </c>
      <c r="FX7">
        <v>176</v>
      </c>
      <c r="FY7">
        <v>176</v>
      </c>
      <c r="FZ7">
        <v>176</v>
      </c>
    </row>
    <row r="8" spans="1:236" x14ac:dyDescent="0.25">
      <c r="A8" t="s">
        <v>163</v>
      </c>
      <c r="B8" s="38">
        <v>84</v>
      </c>
      <c r="C8" s="38">
        <v>84</v>
      </c>
      <c r="D8" s="38">
        <v>82</v>
      </c>
      <c r="E8" s="38">
        <v>82</v>
      </c>
      <c r="F8" s="38">
        <v>82</v>
      </c>
      <c r="G8" s="38">
        <v>82</v>
      </c>
      <c r="H8" s="38">
        <v>82</v>
      </c>
      <c r="I8" s="38">
        <v>82</v>
      </c>
      <c r="J8" s="38">
        <v>82</v>
      </c>
      <c r="K8" s="38">
        <v>82</v>
      </c>
      <c r="L8">
        <v>79.599999999999994</v>
      </c>
      <c r="M8">
        <v>79.599999999999994</v>
      </c>
      <c r="N8">
        <v>79.599999999999994</v>
      </c>
      <c r="O8">
        <v>84.4</v>
      </c>
      <c r="P8">
        <v>79.099999999999994</v>
      </c>
      <c r="Q8">
        <v>79.099999999999994</v>
      </c>
      <c r="R8">
        <v>79.099999999999994</v>
      </c>
      <c r="S8">
        <v>78.2</v>
      </c>
      <c r="T8">
        <v>78.2</v>
      </c>
      <c r="U8">
        <v>83.2</v>
      </c>
      <c r="V8">
        <v>83.2</v>
      </c>
      <c r="W8">
        <v>83.2</v>
      </c>
      <c r="X8">
        <v>81.3</v>
      </c>
      <c r="Y8">
        <v>81.3</v>
      </c>
      <c r="Z8">
        <v>81.3</v>
      </c>
      <c r="AA8" s="38">
        <v>79</v>
      </c>
      <c r="AB8" s="38">
        <v>79</v>
      </c>
      <c r="AC8" s="38">
        <v>79</v>
      </c>
      <c r="AD8" s="38">
        <v>79</v>
      </c>
      <c r="AE8">
        <v>84.1</v>
      </c>
      <c r="AF8">
        <v>84.1</v>
      </c>
      <c r="AG8">
        <v>84.1</v>
      </c>
      <c r="AH8">
        <v>83.1</v>
      </c>
      <c r="AI8">
        <v>83.1</v>
      </c>
      <c r="AJ8">
        <v>83.1</v>
      </c>
      <c r="AK8" s="20">
        <v>81.400000000000006</v>
      </c>
      <c r="AL8" s="20">
        <v>81.400000000000006</v>
      </c>
      <c r="AM8" s="20">
        <v>81.400000000000006</v>
      </c>
      <c r="AN8" s="20">
        <v>81.2</v>
      </c>
      <c r="AO8" s="20">
        <v>81.2</v>
      </c>
      <c r="AP8" s="20">
        <v>81.2</v>
      </c>
      <c r="AQ8" s="20">
        <v>85.2</v>
      </c>
      <c r="AR8" s="20">
        <v>80.900000000000006</v>
      </c>
      <c r="AS8" s="20">
        <v>80.900000000000006</v>
      </c>
      <c r="AT8" s="20">
        <v>84.6</v>
      </c>
      <c r="AU8" s="20">
        <v>82.7</v>
      </c>
      <c r="AV8" s="20">
        <v>82.7</v>
      </c>
      <c r="AW8" s="20">
        <v>82.7</v>
      </c>
      <c r="AX8" s="20">
        <v>81.2</v>
      </c>
      <c r="AY8" s="20">
        <v>81.2</v>
      </c>
      <c r="AZ8" s="20">
        <v>81.2</v>
      </c>
      <c r="BA8" s="20">
        <v>81.7</v>
      </c>
      <c r="BB8" s="20">
        <v>81.7</v>
      </c>
      <c r="BC8" s="20">
        <v>81.7</v>
      </c>
      <c r="BD8" s="20">
        <v>81.400000000000006</v>
      </c>
      <c r="BE8" s="20">
        <v>81.400000000000006</v>
      </c>
      <c r="BF8" s="20">
        <v>81.400000000000006</v>
      </c>
      <c r="BG8" s="20">
        <v>80.7</v>
      </c>
      <c r="BH8" s="20">
        <v>80.7</v>
      </c>
      <c r="BI8" s="20">
        <v>80.7</v>
      </c>
      <c r="BJ8" s="20">
        <v>80.2</v>
      </c>
      <c r="BK8" s="20">
        <v>80.2</v>
      </c>
      <c r="BL8" s="20">
        <v>80.2</v>
      </c>
      <c r="BM8" s="20">
        <v>83.6</v>
      </c>
      <c r="BN8" s="20">
        <v>83.6</v>
      </c>
      <c r="BO8" s="20">
        <v>83.6</v>
      </c>
      <c r="BP8" s="20">
        <v>81.599999999999994</v>
      </c>
      <c r="BQ8" s="20">
        <v>81.599999999999994</v>
      </c>
      <c r="BR8" s="20">
        <v>81.599999999999994</v>
      </c>
      <c r="BS8" s="20">
        <v>79.599999999999994</v>
      </c>
      <c r="BT8" s="20">
        <v>79.599999999999994</v>
      </c>
      <c r="BU8" s="20">
        <v>79.599999999999994</v>
      </c>
      <c r="BV8" s="20">
        <v>79.400000000000006</v>
      </c>
      <c r="BW8" s="20">
        <v>79.400000000000006</v>
      </c>
      <c r="BX8" s="20">
        <v>79.400000000000006</v>
      </c>
      <c r="BY8" s="20">
        <v>83.7</v>
      </c>
      <c r="BZ8" s="20">
        <v>83.7</v>
      </c>
      <c r="CA8" s="20">
        <v>83.7</v>
      </c>
      <c r="CB8" s="20">
        <v>81.3</v>
      </c>
      <c r="CC8" s="20">
        <v>81.3</v>
      </c>
      <c r="CD8" s="20">
        <v>81.3</v>
      </c>
      <c r="CE8" s="20">
        <v>79</v>
      </c>
      <c r="CF8" s="20">
        <v>79</v>
      </c>
      <c r="CG8" s="20">
        <v>79</v>
      </c>
      <c r="CH8" s="20">
        <v>79</v>
      </c>
      <c r="CI8" s="20">
        <v>79</v>
      </c>
      <c r="CJ8" s="20">
        <v>79</v>
      </c>
      <c r="CK8" s="20">
        <v>83.3</v>
      </c>
      <c r="CL8" s="20">
        <v>83.3</v>
      </c>
      <c r="CM8" s="20">
        <v>83.3</v>
      </c>
      <c r="CN8" s="20">
        <v>81.3</v>
      </c>
      <c r="CO8" s="20">
        <v>81.3</v>
      </c>
      <c r="CP8" s="20">
        <v>81.3</v>
      </c>
      <c r="CQ8" s="20">
        <v>78.7</v>
      </c>
      <c r="CR8" s="20">
        <v>78.7</v>
      </c>
      <c r="CS8" s="20">
        <v>78.7</v>
      </c>
      <c r="CT8" s="20">
        <v>78.7</v>
      </c>
      <c r="CU8" s="20">
        <v>78.7</v>
      </c>
      <c r="CV8" s="20">
        <v>78.7</v>
      </c>
      <c r="CW8" s="20">
        <v>83</v>
      </c>
      <c r="CX8" s="20">
        <v>83</v>
      </c>
      <c r="CY8" s="20">
        <v>83</v>
      </c>
      <c r="CZ8" s="20">
        <v>82.3</v>
      </c>
      <c r="DA8" s="20">
        <v>82.3</v>
      </c>
      <c r="DB8" s="20">
        <v>82.3</v>
      </c>
      <c r="DC8" s="20">
        <v>80.8</v>
      </c>
      <c r="DD8" s="20">
        <v>80.8</v>
      </c>
      <c r="DE8" s="20">
        <v>80.8</v>
      </c>
      <c r="DF8" s="20">
        <v>79.5</v>
      </c>
      <c r="DG8" s="20">
        <v>79.5</v>
      </c>
      <c r="DH8" s="20">
        <v>79.5</v>
      </c>
      <c r="DI8" s="20">
        <v>83.6</v>
      </c>
      <c r="DJ8" s="32">
        <v>83.6</v>
      </c>
      <c r="DK8">
        <v>83.6</v>
      </c>
      <c r="DL8">
        <v>85.9</v>
      </c>
      <c r="DM8">
        <v>85.9</v>
      </c>
      <c r="DN8">
        <v>85.9</v>
      </c>
      <c r="DO8">
        <v>86</v>
      </c>
      <c r="DP8">
        <v>86</v>
      </c>
      <c r="DQ8">
        <v>86</v>
      </c>
      <c r="DR8">
        <v>85.8</v>
      </c>
      <c r="DS8">
        <v>85.8</v>
      </c>
      <c r="DT8">
        <v>85.8</v>
      </c>
      <c r="DU8">
        <v>88.6</v>
      </c>
      <c r="DV8">
        <v>88.6</v>
      </c>
      <c r="DW8">
        <v>88.6</v>
      </c>
      <c r="DX8">
        <v>87.1</v>
      </c>
      <c r="DY8">
        <v>87.1</v>
      </c>
      <c r="DZ8">
        <v>87.1</v>
      </c>
      <c r="EA8">
        <v>86</v>
      </c>
      <c r="EB8">
        <v>86</v>
      </c>
      <c r="EC8">
        <v>86</v>
      </c>
      <c r="ED8">
        <v>85.9</v>
      </c>
      <c r="EE8">
        <v>85.9</v>
      </c>
      <c r="EF8">
        <v>85.9</v>
      </c>
      <c r="EG8">
        <v>89.3</v>
      </c>
      <c r="EH8">
        <v>89.3</v>
      </c>
      <c r="EI8">
        <v>89.3</v>
      </c>
      <c r="EJ8">
        <v>88.3</v>
      </c>
      <c r="EK8">
        <v>88.3</v>
      </c>
      <c r="EL8">
        <v>88.3</v>
      </c>
      <c r="EM8">
        <v>87.2</v>
      </c>
      <c r="EN8">
        <v>87.2</v>
      </c>
      <c r="EO8">
        <v>87.2</v>
      </c>
      <c r="EP8" s="38">
        <v>87</v>
      </c>
      <c r="EQ8" s="38">
        <v>87</v>
      </c>
      <c r="ER8" s="38">
        <v>87</v>
      </c>
      <c r="ES8">
        <v>88.7</v>
      </c>
      <c r="ET8">
        <v>88.7</v>
      </c>
      <c r="EU8">
        <v>88.7</v>
      </c>
      <c r="EV8">
        <v>88.3</v>
      </c>
      <c r="EW8">
        <v>88.3</v>
      </c>
      <c r="EX8">
        <v>88.3</v>
      </c>
      <c r="EY8">
        <v>85.5</v>
      </c>
      <c r="EZ8">
        <v>85.5</v>
      </c>
      <c r="FA8">
        <v>85.5</v>
      </c>
      <c r="FB8">
        <v>85.4</v>
      </c>
      <c r="FC8">
        <v>85.4</v>
      </c>
      <c r="FD8">
        <v>85.4</v>
      </c>
      <c r="FE8">
        <v>87.2</v>
      </c>
      <c r="FF8">
        <v>87.2</v>
      </c>
      <c r="FG8">
        <v>87.2</v>
      </c>
      <c r="FH8">
        <v>87.3</v>
      </c>
      <c r="FI8">
        <v>87.3</v>
      </c>
      <c r="FJ8">
        <v>87.3</v>
      </c>
      <c r="FK8">
        <v>85.4</v>
      </c>
      <c r="FL8">
        <v>85.4</v>
      </c>
      <c r="FM8">
        <v>85.4</v>
      </c>
      <c r="FN8">
        <v>85.4</v>
      </c>
      <c r="FO8">
        <v>85.4</v>
      </c>
      <c r="FP8">
        <v>85.4</v>
      </c>
      <c r="FQ8">
        <v>88.1</v>
      </c>
      <c r="FR8">
        <v>88.1</v>
      </c>
      <c r="FS8">
        <v>88.1</v>
      </c>
      <c r="FT8">
        <v>85.8</v>
      </c>
      <c r="FU8">
        <v>85.8</v>
      </c>
      <c r="FV8">
        <v>85.8</v>
      </c>
      <c r="FW8">
        <v>85.4</v>
      </c>
      <c r="FX8">
        <v>85.4</v>
      </c>
      <c r="FY8">
        <v>85.4</v>
      </c>
      <c r="FZ8">
        <v>85.4</v>
      </c>
    </row>
    <row r="9" spans="1:236" x14ac:dyDescent="0.25">
      <c r="A9" t="s">
        <v>21</v>
      </c>
      <c r="B9" s="22">
        <f>ROUND(B7*B8/100,0)</f>
        <v>95</v>
      </c>
      <c r="C9" s="22">
        <f t="shared" ref="C9:BN9" si="0">ROUND(C7*C8/100,0)</f>
        <v>95</v>
      </c>
      <c r="D9" s="22">
        <f t="shared" si="0"/>
        <v>93</v>
      </c>
      <c r="E9" s="22">
        <f t="shared" si="0"/>
        <v>93</v>
      </c>
      <c r="F9" s="22">
        <f t="shared" si="0"/>
        <v>93</v>
      </c>
      <c r="G9" s="22">
        <f t="shared" si="0"/>
        <v>93</v>
      </c>
      <c r="H9" s="22">
        <f t="shared" si="0"/>
        <v>93</v>
      </c>
      <c r="I9" s="22">
        <f t="shared" si="0"/>
        <v>93</v>
      </c>
      <c r="J9" s="22">
        <f t="shared" si="0"/>
        <v>89</v>
      </c>
      <c r="K9" s="22">
        <f t="shared" si="0"/>
        <v>89</v>
      </c>
      <c r="L9" s="22">
        <f t="shared" si="0"/>
        <v>86</v>
      </c>
      <c r="M9" s="22">
        <f t="shared" si="0"/>
        <v>86</v>
      </c>
      <c r="N9" s="22">
        <f t="shared" si="0"/>
        <v>86</v>
      </c>
      <c r="O9" s="22">
        <f t="shared" si="0"/>
        <v>91</v>
      </c>
      <c r="P9" s="22">
        <f t="shared" si="0"/>
        <v>87</v>
      </c>
      <c r="Q9" s="22">
        <f t="shared" si="0"/>
        <v>87</v>
      </c>
      <c r="R9" s="22">
        <f t="shared" si="0"/>
        <v>87</v>
      </c>
      <c r="S9" s="22">
        <f t="shared" si="0"/>
        <v>86</v>
      </c>
      <c r="T9" s="22">
        <f t="shared" si="0"/>
        <v>86</v>
      </c>
      <c r="U9" s="22">
        <f t="shared" si="0"/>
        <v>92</v>
      </c>
      <c r="V9" s="22">
        <f t="shared" si="0"/>
        <v>92</v>
      </c>
      <c r="W9" s="22">
        <f t="shared" si="0"/>
        <v>92</v>
      </c>
      <c r="X9" s="22">
        <f t="shared" si="0"/>
        <v>89</v>
      </c>
      <c r="Y9" s="22">
        <f t="shared" si="0"/>
        <v>89</v>
      </c>
      <c r="Z9" s="22">
        <f t="shared" si="0"/>
        <v>89</v>
      </c>
      <c r="AA9" s="22">
        <f t="shared" si="0"/>
        <v>87</v>
      </c>
      <c r="AB9" s="22">
        <f t="shared" si="0"/>
        <v>87</v>
      </c>
      <c r="AC9" s="22">
        <f t="shared" si="0"/>
        <v>87</v>
      </c>
      <c r="AD9" s="22">
        <f t="shared" si="0"/>
        <v>87</v>
      </c>
      <c r="AE9" s="22">
        <f t="shared" si="0"/>
        <v>93</v>
      </c>
      <c r="AF9" s="22">
        <f t="shared" si="0"/>
        <v>93</v>
      </c>
      <c r="AG9" s="22">
        <f t="shared" si="0"/>
        <v>93</v>
      </c>
      <c r="AH9" s="22">
        <f t="shared" si="0"/>
        <v>104</v>
      </c>
      <c r="AI9" s="22">
        <f t="shared" si="0"/>
        <v>104</v>
      </c>
      <c r="AJ9" s="22">
        <f t="shared" si="0"/>
        <v>104</v>
      </c>
      <c r="AK9" s="22">
        <f t="shared" si="0"/>
        <v>102</v>
      </c>
      <c r="AL9" s="22">
        <f t="shared" si="0"/>
        <v>102</v>
      </c>
      <c r="AM9" s="22">
        <f t="shared" si="0"/>
        <v>102</v>
      </c>
      <c r="AN9" s="22">
        <f t="shared" si="0"/>
        <v>102</v>
      </c>
      <c r="AO9" s="22">
        <f t="shared" si="0"/>
        <v>102</v>
      </c>
      <c r="AP9" s="22">
        <f t="shared" si="0"/>
        <v>102</v>
      </c>
      <c r="AQ9" s="22">
        <f t="shared" si="0"/>
        <v>107</v>
      </c>
      <c r="AR9" s="22">
        <f t="shared" si="0"/>
        <v>118</v>
      </c>
      <c r="AS9" s="22">
        <f t="shared" si="0"/>
        <v>118</v>
      </c>
      <c r="AT9" s="22">
        <f t="shared" si="0"/>
        <v>124</v>
      </c>
      <c r="AU9" s="22">
        <f t="shared" si="0"/>
        <v>121</v>
      </c>
      <c r="AV9" s="22">
        <f t="shared" si="0"/>
        <v>121</v>
      </c>
      <c r="AW9" s="22">
        <f t="shared" si="0"/>
        <v>121</v>
      </c>
      <c r="AX9" s="22">
        <f t="shared" si="0"/>
        <v>119</v>
      </c>
      <c r="AY9" s="22">
        <f t="shared" si="0"/>
        <v>119</v>
      </c>
      <c r="AZ9" s="22">
        <f t="shared" si="0"/>
        <v>119</v>
      </c>
      <c r="BA9" s="22">
        <f t="shared" si="0"/>
        <v>119</v>
      </c>
      <c r="BB9" s="22">
        <f t="shared" si="0"/>
        <v>119</v>
      </c>
      <c r="BC9" s="22">
        <f t="shared" si="0"/>
        <v>119</v>
      </c>
      <c r="BD9" s="22">
        <f t="shared" si="0"/>
        <v>129</v>
      </c>
      <c r="BE9" s="22">
        <f t="shared" si="0"/>
        <v>129</v>
      </c>
      <c r="BF9" s="22">
        <f t="shared" si="0"/>
        <v>129</v>
      </c>
      <c r="BG9" s="22">
        <f t="shared" si="0"/>
        <v>128</v>
      </c>
      <c r="BH9" s="22">
        <f t="shared" si="0"/>
        <v>128</v>
      </c>
      <c r="BI9" s="22">
        <f t="shared" si="0"/>
        <v>128</v>
      </c>
      <c r="BJ9" s="22">
        <f t="shared" si="0"/>
        <v>127</v>
      </c>
      <c r="BK9" s="22">
        <f t="shared" si="0"/>
        <v>127</v>
      </c>
      <c r="BL9" s="22">
        <f t="shared" si="0"/>
        <v>127</v>
      </c>
      <c r="BM9" s="22">
        <f t="shared" si="0"/>
        <v>132</v>
      </c>
      <c r="BN9" s="22">
        <f t="shared" si="0"/>
        <v>132</v>
      </c>
      <c r="BO9" s="22">
        <f t="shared" ref="BO9:CL9" si="1">ROUND(BO7*BO8/100,0)</f>
        <v>132</v>
      </c>
      <c r="BP9" s="22">
        <f t="shared" si="1"/>
        <v>135</v>
      </c>
      <c r="BQ9" s="22">
        <f t="shared" si="1"/>
        <v>135</v>
      </c>
      <c r="BR9" s="22">
        <f t="shared" si="1"/>
        <v>135</v>
      </c>
      <c r="BS9" s="22">
        <f t="shared" si="1"/>
        <v>131</v>
      </c>
      <c r="BT9" s="22">
        <f t="shared" si="1"/>
        <v>131</v>
      </c>
      <c r="BU9" s="22">
        <f t="shared" si="1"/>
        <v>131</v>
      </c>
      <c r="BV9" s="22">
        <f t="shared" si="1"/>
        <v>131</v>
      </c>
      <c r="BW9" s="22">
        <f t="shared" si="1"/>
        <v>131</v>
      </c>
      <c r="BX9" s="22">
        <f t="shared" si="1"/>
        <v>131</v>
      </c>
      <c r="BY9" s="22">
        <f t="shared" si="1"/>
        <v>138</v>
      </c>
      <c r="BZ9" s="22">
        <f t="shared" si="1"/>
        <v>138</v>
      </c>
      <c r="CA9" s="22">
        <f t="shared" si="1"/>
        <v>138</v>
      </c>
      <c r="CB9" s="22">
        <f t="shared" si="1"/>
        <v>139</v>
      </c>
      <c r="CC9" s="22">
        <f t="shared" si="1"/>
        <v>139</v>
      </c>
      <c r="CD9" s="22">
        <f t="shared" si="1"/>
        <v>139</v>
      </c>
      <c r="CE9" s="22">
        <f t="shared" si="1"/>
        <v>135</v>
      </c>
      <c r="CF9" s="22">
        <f t="shared" si="1"/>
        <v>135</v>
      </c>
      <c r="CG9" s="22">
        <f t="shared" si="1"/>
        <v>135</v>
      </c>
      <c r="CH9" s="20">
        <f t="shared" si="1"/>
        <v>135</v>
      </c>
      <c r="CI9" s="20">
        <f t="shared" si="1"/>
        <v>135</v>
      </c>
      <c r="CJ9" s="22">
        <f t="shared" si="1"/>
        <v>135</v>
      </c>
      <c r="CK9" s="22">
        <f t="shared" si="1"/>
        <v>142</v>
      </c>
      <c r="CL9" s="22">
        <f t="shared" si="1"/>
        <v>142</v>
      </c>
      <c r="CM9" s="22">
        <f t="shared" ref="CM9:DG9" si="2">ROUND(CM7*CM8/100,0)</f>
        <v>142</v>
      </c>
      <c r="CN9" s="22">
        <f t="shared" si="2"/>
        <v>136</v>
      </c>
      <c r="CO9" s="22">
        <f t="shared" si="2"/>
        <v>136</v>
      </c>
      <c r="CP9" s="22">
        <f t="shared" si="2"/>
        <v>136</v>
      </c>
      <c r="CQ9" s="22">
        <f t="shared" si="2"/>
        <v>131</v>
      </c>
      <c r="CR9" s="22">
        <f t="shared" si="2"/>
        <v>131</v>
      </c>
      <c r="CS9" s="22">
        <f t="shared" si="2"/>
        <v>131</v>
      </c>
      <c r="CT9" s="22">
        <f t="shared" si="2"/>
        <v>131</v>
      </c>
      <c r="CU9" s="22">
        <f t="shared" si="2"/>
        <v>131</v>
      </c>
      <c r="CV9" s="22">
        <f t="shared" si="2"/>
        <v>131</v>
      </c>
      <c r="CW9" s="22">
        <f t="shared" si="2"/>
        <v>139</v>
      </c>
      <c r="CX9" s="22">
        <f t="shared" si="2"/>
        <v>139</v>
      </c>
      <c r="CY9" s="22">
        <f t="shared" si="2"/>
        <v>139</v>
      </c>
      <c r="CZ9" s="22">
        <f t="shared" si="2"/>
        <v>144</v>
      </c>
      <c r="DA9" s="22">
        <f t="shared" si="2"/>
        <v>144</v>
      </c>
      <c r="DB9" s="22">
        <f t="shared" si="2"/>
        <v>144</v>
      </c>
      <c r="DC9" s="22">
        <f t="shared" si="2"/>
        <v>141</v>
      </c>
      <c r="DD9" s="22">
        <f t="shared" si="2"/>
        <v>141</v>
      </c>
      <c r="DE9" s="22">
        <f t="shared" si="2"/>
        <v>141</v>
      </c>
      <c r="DF9" s="22">
        <f t="shared" si="2"/>
        <v>130</v>
      </c>
      <c r="DG9" s="22">
        <f t="shared" si="2"/>
        <v>130</v>
      </c>
      <c r="DH9" s="22">
        <f t="shared" ref="DH9:DY9" si="3">ROUND(DH7*DH8/100,0)</f>
        <v>130</v>
      </c>
      <c r="DI9" s="22">
        <f t="shared" si="3"/>
        <v>137</v>
      </c>
      <c r="DJ9" s="22">
        <f t="shared" si="3"/>
        <v>137</v>
      </c>
      <c r="DK9" s="22">
        <f t="shared" si="3"/>
        <v>137</v>
      </c>
      <c r="DL9" s="22">
        <f t="shared" si="3"/>
        <v>140</v>
      </c>
      <c r="DM9" s="22">
        <f t="shared" si="3"/>
        <v>140</v>
      </c>
      <c r="DN9" s="22">
        <f t="shared" si="3"/>
        <v>140</v>
      </c>
      <c r="DO9" s="22">
        <f t="shared" si="3"/>
        <v>140</v>
      </c>
      <c r="DP9" s="22">
        <f t="shared" si="3"/>
        <v>140</v>
      </c>
      <c r="DQ9" s="22">
        <f t="shared" si="3"/>
        <v>140</v>
      </c>
      <c r="DR9" s="22">
        <f t="shared" si="3"/>
        <v>140</v>
      </c>
      <c r="DS9" s="22">
        <f t="shared" si="3"/>
        <v>140</v>
      </c>
      <c r="DT9" s="22">
        <f t="shared" si="3"/>
        <v>140</v>
      </c>
      <c r="DU9" s="22">
        <f t="shared" si="3"/>
        <v>144</v>
      </c>
      <c r="DV9" s="22">
        <f t="shared" si="3"/>
        <v>144</v>
      </c>
      <c r="DW9" s="22">
        <f t="shared" si="3"/>
        <v>144</v>
      </c>
      <c r="DX9" s="22">
        <f t="shared" si="3"/>
        <v>145</v>
      </c>
      <c r="DY9" s="22">
        <f t="shared" si="3"/>
        <v>145</v>
      </c>
      <c r="DZ9" s="22">
        <f t="shared" ref="DZ9:ED9" si="4">ROUND(DZ7*DZ8/100,0)</f>
        <v>145</v>
      </c>
      <c r="EA9" s="22">
        <f t="shared" si="4"/>
        <v>143</v>
      </c>
      <c r="EB9" s="22">
        <f t="shared" si="4"/>
        <v>143</v>
      </c>
      <c r="EC9" s="22">
        <f t="shared" si="4"/>
        <v>143</v>
      </c>
      <c r="ED9" s="22">
        <f t="shared" si="4"/>
        <v>143</v>
      </c>
      <c r="EE9" s="22">
        <f t="shared" ref="EE9:EK9" si="5">ROUND(EE7*EE8/100,0)</f>
        <v>143</v>
      </c>
      <c r="EF9" s="22">
        <f t="shared" si="5"/>
        <v>143</v>
      </c>
      <c r="EG9" s="22">
        <f t="shared" si="5"/>
        <v>148</v>
      </c>
      <c r="EH9" s="22">
        <f t="shared" si="5"/>
        <v>148</v>
      </c>
      <c r="EI9" s="22">
        <f t="shared" si="5"/>
        <v>148</v>
      </c>
      <c r="EJ9" s="22">
        <f t="shared" si="5"/>
        <v>143</v>
      </c>
      <c r="EK9" s="22">
        <f t="shared" si="5"/>
        <v>143</v>
      </c>
      <c r="EL9" s="22">
        <f t="shared" ref="EL9:ES9" si="6">ROUND(EL7*EL8/100,0)</f>
        <v>143</v>
      </c>
      <c r="EM9" s="22">
        <f t="shared" si="6"/>
        <v>141</v>
      </c>
      <c r="EN9" s="22">
        <f t="shared" si="6"/>
        <v>141</v>
      </c>
      <c r="EO9" s="22">
        <f t="shared" si="6"/>
        <v>141</v>
      </c>
      <c r="EP9" s="22">
        <f t="shared" si="6"/>
        <v>141</v>
      </c>
      <c r="EQ9" s="22">
        <f t="shared" si="6"/>
        <v>141</v>
      </c>
      <c r="ER9" s="22">
        <f t="shared" si="6"/>
        <v>141</v>
      </c>
      <c r="ES9" s="22">
        <f t="shared" si="6"/>
        <v>144</v>
      </c>
      <c r="ET9" s="22">
        <f t="shared" ref="ET9:EU9" si="7">ROUND(ET7*ET8/100,0)</f>
        <v>144</v>
      </c>
      <c r="EU9" s="22">
        <f t="shared" si="7"/>
        <v>144</v>
      </c>
      <c r="EV9" s="22">
        <f t="shared" ref="EV9:EW9" si="8">ROUND(EV7*EV8/100,0)</f>
        <v>147</v>
      </c>
      <c r="EW9" s="22">
        <f t="shared" si="8"/>
        <v>147</v>
      </c>
      <c r="EX9" s="22">
        <f t="shared" ref="EX9:FD9" si="9">ROUND(EX7*EX8/100,0)</f>
        <v>147</v>
      </c>
      <c r="EY9" s="22">
        <f t="shared" si="9"/>
        <v>143</v>
      </c>
      <c r="EZ9" s="22">
        <f t="shared" si="9"/>
        <v>143</v>
      </c>
      <c r="FA9" s="22">
        <f t="shared" si="9"/>
        <v>143</v>
      </c>
      <c r="FB9" s="22">
        <f t="shared" si="9"/>
        <v>143</v>
      </c>
      <c r="FC9" s="22">
        <f t="shared" si="9"/>
        <v>143</v>
      </c>
      <c r="FD9" s="22">
        <f t="shared" si="9"/>
        <v>143</v>
      </c>
      <c r="FE9" s="22">
        <f t="shared" ref="FE9:FG9" si="10">ROUND(FE7*FE8/100,0)</f>
        <v>146</v>
      </c>
      <c r="FF9" s="22">
        <f t="shared" si="10"/>
        <v>146</v>
      </c>
      <c r="FG9" s="22">
        <f t="shared" si="10"/>
        <v>146</v>
      </c>
      <c r="FH9" s="22">
        <f t="shared" ref="FH9:FI9" si="11">ROUND(FH7*FH8/100,0)</f>
        <v>154</v>
      </c>
      <c r="FI9" s="22">
        <f t="shared" si="11"/>
        <v>154</v>
      </c>
      <c r="FJ9" s="22">
        <f t="shared" ref="FJ9:FM9" si="12">ROUND(FJ7*FJ8/100,0)</f>
        <v>154</v>
      </c>
      <c r="FK9" s="22">
        <f t="shared" si="12"/>
        <v>150</v>
      </c>
      <c r="FL9" s="22">
        <f t="shared" si="12"/>
        <v>150</v>
      </c>
      <c r="FM9" s="22">
        <f t="shared" si="12"/>
        <v>150</v>
      </c>
      <c r="FN9" s="22">
        <f t="shared" ref="FN9:FQ9" si="13">ROUND(FN7*FN8/100,0)</f>
        <v>150</v>
      </c>
      <c r="FO9" s="22">
        <f t="shared" si="13"/>
        <v>150</v>
      </c>
      <c r="FP9" s="22">
        <f t="shared" si="13"/>
        <v>150</v>
      </c>
      <c r="FQ9" s="22">
        <f t="shared" si="13"/>
        <v>155</v>
      </c>
      <c r="FR9" s="22">
        <f t="shared" ref="FR9:FT9" si="14">ROUND(FR7*FR8/100,0)</f>
        <v>155</v>
      </c>
      <c r="FS9" s="22">
        <f t="shared" si="14"/>
        <v>155</v>
      </c>
      <c r="FT9" s="22">
        <f t="shared" si="14"/>
        <v>151</v>
      </c>
      <c r="FU9" s="22">
        <f t="shared" ref="FU9:FV9" si="15">ROUND(FU7*FU8/100,0)</f>
        <v>151</v>
      </c>
      <c r="FV9" s="22">
        <f t="shared" si="15"/>
        <v>151</v>
      </c>
      <c r="FW9" s="22">
        <f t="shared" ref="FW9:FX9" si="16">ROUND(FW7*FW8/100,0)</f>
        <v>150</v>
      </c>
      <c r="FX9" s="22">
        <f t="shared" si="16"/>
        <v>150</v>
      </c>
      <c r="FY9" s="22">
        <f t="shared" ref="FY9:FZ9" si="17">ROUND(FY7*FY8/100,0)</f>
        <v>150</v>
      </c>
      <c r="FZ9" s="22">
        <f t="shared" si="17"/>
        <v>150</v>
      </c>
    </row>
    <row r="11" spans="1:236" x14ac:dyDescent="0.25">
      <c r="A11" t="s">
        <v>22</v>
      </c>
      <c r="B11" s="21">
        <f>B3/B9</f>
        <v>1.0526315789473684E-2</v>
      </c>
      <c r="C11" s="21">
        <f t="shared" ref="C11:BN11" si="18">C3/C9</f>
        <v>1.0526315789473684E-2</v>
      </c>
      <c r="D11" s="21">
        <f t="shared" si="18"/>
        <v>2.1505376344086023E-2</v>
      </c>
      <c r="E11" s="21">
        <f t="shared" si="18"/>
        <v>2.1505376344086023E-2</v>
      </c>
      <c r="F11" s="21">
        <f t="shared" si="18"/>
        <v>1.0752688172043012E-2</v>
      </c>
      <c r="G11" s="21">
        <f t="shared" si="18"/>
        <v>1.0752688172043012E-2</v>
      </c>
      <c r="H11" s="21">
        <f t="shared" si="18"/>
        <v>1.0752688172043012E-2</v>
      </c>
      <c r="I11" s="21">
        <f t="shared" si="18"/>
        <v>2.1505376344086023E-2</v>
      </c>
      <c r="J11" s="21">
        <f t="shared" si="18"/>
        <v>2.247191011235955E-2</v>
      </c>
      <c r="K11" s="21">
        <f t="shared" si="18"/>
        <v>1.1235955056179775E-2</v>
      </c>
      <c r="L11" s="21">
        <f t="shared" si="18"/>
        <v>2.3255813953488372E-2</v>
      </c>
      <c r="M11" s="21">
        <f t="shared" si="18"/>
        <v>2.3255813953488372E-2</v>
      </c>
      <c r="N11" s="21">
        <f t="shared" si="18"/>
        <v>2.3255813953488372E-2</v>
      </c>
      <c r="O11" s="21">
        <f t="shared" si="18"/>
        <v>2.197802197802198E-2</v>
      </c>
      <c r="P11" s="21">
        <f t="shared" si="18"/>
        <v>1.1494252873563218E-2</v>
      </c>
      <c r="Q11" s="21">
        <f t="shared" si="18"/>
        <v>2.2988505747126436E-2</v>
      </c>
      <c r="R11" s="21">
        <f t="shared" si="18"/>
        <v>1.1494252873563218E-2</v>
      </c>
      <c r="S11" s="21">
        <f t="shared" si="18"/>
        <v>1.1627906976744186E-2</v>
      </c>
      <c r="T11" s="21">
        <f t="shared" si="18"/>
        <v>1.1627906976744186E-2</v>
      </c>
      <c r="U11" s="21">
        <f t="shared" si="18"/>
        <v>1.0869565217391304E-2</v>
      </c>
      <c r="V11" s="21">
        <f t="shared" si="18"/>
        <v>2.1739130434782608E-2</v>
      </c>
      <c r="W11" s="21">
        <f t="shared" si="18"/>
        <v>3.2608695652173912E-2</v>
      </c>
      <c r="X11" s="21">
        <f t="shared" si="18"/>
        <v>2.247191011235955E-2</v>
      </c>
      <c r="Y11" s="21">
        <f t="shared" si="18"/>
        <v>3.3707865168539325E-2</v>
      </c>
      <c r="Z11" s="21">
        <f t="shared" si="18"/>
        <v>3.3707865168539325E-2</v>
      </c>
      <c r="AA11" s="21">
        <f t="shared" si="18"/>
        <v>2.2988505747126436E-2</v>
      </c>
      <c r="AB11" s="21">
        <f t="shared" si="18"/>
        <v>2.2988505747126436E-2</v>
      </c>
      <c r="AC11" s="21">
        <f t="shared" si="18"/>
        <v>1.1494252873563218E-2</v>
      </c>
      <c r="AD11" s="21">
        <f t="shared" si="18"/>
        <v>2.2988505747126436E-2</v>
      </c>
      <c r="AE11" s="21">
        <f t="shared" si="18"/>
        <v>2.1505376344086023E-2</v>
      </c>
      <c r="AF11" s="21">
        <f t="shared" si="18"/>
        <v>2.1505376344086023E-2</v>
      </c>
      <c r="AG11" s="21">
        <f t="shared" si="18"/>
        <v>1.0752688172043012E-2</v>
      </c>
      <c r="AH11" s="21">
        <f t="shared" si="18"/>
        <v>9.6153846153846159E-3</v>
      </c>
      <c r="AI11" s="21">
        <f t="shared" si="18"/>
        <v>9.6153846153846159E-3</v>
      </c>
      <c r="AJ11" s="21">
        <f t="shared" si="18"/>
        <v>9.6153846153846159E-3</v>
      </c>
      <c r="AK11" s="21">
        <f t="shared" si="18"/>
        <v>9.8039215686274508E-3</v>
      </c>
      <c r="AL11" s="21">
        <f t="shared" si="18"/>
        <v>9.8039215686274508E-3</v>
      </c>
      <c r="AM11" s="21">
        <f t="shared" si="18"/>
        <v>9.8039215686274508E-3</v>
      </c>
      <c r="AN11" s="21">
        <f t="shared" si="18"/>
        <v>9.8039215686274508E-3</v>
      </c>
      <c r="AO11" s="21">
        <f t="shared" si="18"/>
        <v>9.8039215686274508E-3</v>
      </c>
      <c r="AP11" s="21">
        <f t="shared" si="18"/>
        <v>9.8039215686274508E-3</v>
      </c>
      <c r="AQ11" s="21">
        <f t="shared" si="18"/>
        <v>9.3457943925233638E-3</v>
      </c>
      <c r="AR11" s="21">
        <f t="shared" si="18"/>
        <v>8.4745762711864406E-3</v>
      </c>
      <c r="AS11" s="21">
        <f t="shared" si="18"/>
        <v>8.4745762711864406E-3</v>
      </c>
      <c r="AT11" s="21">
        <f t="shared" si="18"/>
        <v>1.6129032258064516E-2</v>
      </c>
      <c r="AU11" s="21">
        <f t="shared" si="18"/>
        <v>1.6528925619834711E-2</v>
      </c>
      <c r="AV11" s="21">
        <f t="shared" si="18"/>
        <v>2.4793388429752067E-2</v>
      </c>
      <c r="AW11" s="21">
        <f t="shared" si="18"/>
        <v>2.4793388429752067E-2</v>
      </c>
      <c r="AX11" s="21">
        <f t="shared" si="18"/>
        <v>8.4033613445378158E-2</v>
      </c>
      <c r="AY11" s="21">
        <f t="shared" si="18"/>
        <v>0.1092436974789916</v>
      </c>
      <c r="AZ11" s="21">
        <f t="shared" si="18"/>
        <v>0.13445378151260504</v>
      </c>
      <c r="BA11" s="21">
        <f t="shared" si="18"/>
        <v>0.11764705882352941</v>
      </c>
      <c r="BB11" s="21">
        <f t="shared" si="18"/>
        <v>0.1092436974789916</v>
      </c>
      <c r="BC11" s="21">
        <f t="shared" si="18"/>
        <v>9.2436974789915971E-2</v>
      </c>
      <c r="BD11" s="21">
        <f t="shared" si="18"/>
        <v>8.5271317829457363E-2</v>
      </c>
      <c r="BE11" s="21">
        <f t="shared" si="18"/>
        <v>7.7519379844961239E-2</v>
      </c>
      <c r="BF11" s="21">
        <f t="shared" si="18"/>
        <v>8.5271317829457363E-2</v>
      </c>
      <c r="BG11" s="21">
        <f t="shared" si="18"/>
        <v>7.03125E-2</v>
      </c>
      <c r="BH11" s="21">
        <f t="shared" si="18"/>
        <v>5.46875E-2</v>
      </c>
      <c r="BI11" s="21">
        <f t="shared" si="18"/>
        <v>4.6875E-2</v>
      </c>
      <c r="BJ11" s="21">
        <f t="shared" si="18"/>
        <v>5.5118110236220472E-2</v>
      </c>
      <c r="BK11" s="21">
        <f t="shared" si="18"/>
        <v>4.7244094488188976E-2</v>
      </c>
      <c r="BL11" s="21">
        <f t="shared" si="18"/>
        <v>4.7244094488188976E-2</v>
      </c>
      <c r="BM11" s="21">
        <f t="shared" si="18"/>
        <v>5.3030303030303032E-2</v>
      </c>
      <c r="BN11" s="21">
        <f t="shared" si="18"/>
        <v>3.787878787878788E-2</v>
      </c>
      <c r="BO11" s="21">
        <f t="shared" ref="BO11:DY11" si="19">BO3/BO9</f>
        <v>3.0303030303030304E-2</v>
      </c>
      <c r="BP11" s="21">
        <f t="shared" si="19"/>
        <v>5.185185185185185E-2</v>
      </c>
      <c r="BQ11" s="21">
        <f t="shared" si="19"/>
        <v>5.185185185185185E-2</v>
      </c>
      <c r="BR11" s="21">
        <f t="shared" si="19"/>
        <v>4.4444444444444446E-2</v>
      </c>
      <c r="BS11" s="21">
        <f t="shared" si="19"/>
        <v>5.3435114503816793E-2</v>
      </c>
      <c r="BT11" s="21">
        <f t="shared" si="19"/>
        <v>5.3435114503816793E-2</v>
      </c>
      <c r="BU11" s="21">
        <f t="shared" si="19"/>
        <v>6.1068702290076333E-2</v>
      </c>
      <c r="BV11" s="21">
        <f t="shared" si="19"/>
        <v>5.3435114503816793E-2</v>
      </c>
      <c r="BW11" s="21">
        <f t="shared" si="19"/>
        <v>6.1068702290076333E-2</v>
      </c>
      <c r="BX11" s="21">
        <f t="shared" si="19"/>
        <v>6.1068702290076333E-2</v>
      </c>
      <c r="BY11" s="21">
        <f t="shared" si="19"/>
        <v>3.6231884057971016E-2</v>
      </c>
      <c r="BZ11" s="21">
        <f t="shared" si="19"/>
        <v>4.3478260869565216E-2</v>
      </c>
      <c r="CA11" s="21">
        <f t="shared" si="19"/>
        <v>2.1739130434782608E-2</v>
      </c>
      <c r="CB11" s="21">
        <f t="shared" si="19"/>
        <v>2.8776978417266189E-2</v>
      </c>
      <c r="CC11" s="21">
        <f t="shared" si="19"/>
        <v>2.1582733812949641E-2</v>
      </c>
      <c r="CD11" s="21">
        <f t="shared" si="19"/>
        <v>2.1582733812949641E-2</v>
      </c>
      <c r="CE11" s="21">
        <f t="shared" si="19"/>
        <v>2.9629629629629631E-2</v>
      </c>
      <c r="CF11" s="21">
        <f t="shared" si="19"/>
        <v>2.2222222222222223E-2</v>
      </c>
      <c r="CG11" s="21">
        <f t="shared" si="19"/>
        <v>2.2222222222222223E-2</v>
      </c>
      <c r="CH11" s="21">
        <f t="shared" si="19"/>
        <v>2.9629629629629631E-2</v>
      </c>
      <c r="CI11" s="21">
        <f t="shared" si="19"/>
        <v>2.9629629629629631E-2</v>
      </c>
      <c r="CJ11" s="21">
        <f t="shared" si="19"/>
        <v>2.9629629629629631E-2</v>
      </c>
      <c r="CK11" s="21">
        <f t="shared" si="19"/>
        <v>2.8169014084507043E-2</v>
      </c>
      <c r="CL11" s="21">
        <f t="shared" si="19"/>
        <v>2.8169014084507043E-2</v>
      </c>
      <c r="CM11" s="21">
        <f t="shared" si="19"/>
        <v>2.1126760563380281E-2</v>
      </c>
      <c r="CN11" s="21">
        <f t="shared" si="19"/>
        <v>2.2058823529411766E-2</v>
      </c>
      <c r="CO11" s="21">
        <f t="shared" si="19"/>
        <v>2.9411764705882353E-2</v>
      </c>
      <c r="CP11" s="21">
        <f t="shared" si="19"/>
        <v>3.6764705882352942E-2</v>
      </c>
      <c r="CQ11" s="21">
        <f t="shared" si="19"/>
        <v>3.8167938931297711E-2</v>
      </c>
      <c r="CR11" s="21">
        <f t="shared" si="19"/>
        <v>4.5801526717557252E-2</v>
      </c>
      <c r="CS11" s="21">
        <f t="shared" si="19"/>
        <v>4.5801526717557252E-2</v>
      </c>
      <c r="CT11" s="21">
        <f t="shared" si="19"/>
        <v>3.0534351145038167E-2</v>
      </c>
      <c r="CU11" s="21">
        <f t="shared" si="19"/>
        <v>3.0534351145038167E-2</v>
      </c>
      <c r="CV11" s="21">
        <f t="shared" si="19"/>
        <v>3.0534351145038167E-2</v>
      </c>
      <c r="CW11" s="21">
        <f t="shared" si="19"/>
        <v>1.4388489208633094E-2</v>
      </c>
      <c r="CX11" s="21">
        <f t="shared" si="19"/>
        <v>1.4388489208633094E-2</v>
      </c>
      <c r="CY11" s="21">
        <f t="shared" si="19"/>
        <v>7.1942446043165471E-3</v>
      </c>
      <c r="CZ11" s="21">
        <f t="shared" si="19"/>
        <v>6.9444444444444441E-3</v>
      </c>
      <c r="DA11" s="21">
        <f t="shared" si="19"/>
        <v>6.9444444444444441E-3</v>
      </c>
      <c r="DB11" s="21">
        <f t="shared" si="19"/>
        <v>6.9444444444444441E-3</v>
      </c>
      <c r="DC11" s="21">
        <f t="shared" si="19"/>
        <v>7.0921985815602835E-3</v>
      </c>
      <c r="DD11" s="21">
        <f t="shared" si="19"/>
        <v>2.8368794326241134E-2</v>
      </c>
      <c r="DE11" s="21">
        <f t="shared" si="19"/>
        <v>2.1276595744680851E-2</v>
      </c>
      <c r="DF11" s="21">
        <f t="shared" si="19"/>
        <v>3.8461538461538464E-2</v>
      </c>
      <c r="DG11" s="21">
        <f t="shared" si="19"/>
        <v>3.0769230769230771E-2</v>
      </c>
      <c r="DH11" s="21">
        <f t="shared" si="19"/>
        <v>2.3076923076923078E-2</v>
      </c>
      <c r="DI11" s="21">
        <f t="shared" si="19"/>
        <v>1.4598540145985401E-2</v>
      </c>
      <c r="DJ11" s="21">
        <f t="shared" si="19"/>
        <v>1.4598540145985401E-2</v>
      </c>
      <c r="DK11" s="21">
        <f t="shared" si="19"/>
        <v>1.4598540145985401E-2</v>
      </c>
      <c r="DL11" s="21">
        <f t="shared" si="19"/>
        <v>1.4285714285714285E-2</v>
      </c>
      <c r="DM11" s="21">
        <f t="shared" si="19"/>
        <v>1.4285714285714285E-2</v>
      </c>
      <c r="DN11" s="21">
        <f t="shared" si="19"/>
        <v>1.4285714285714285E-2</v>
      </c>
      <c r="DO11" s="21">
        <f t="shared" si="19"/>
        <v>2.1428571428571429E-2</v>
      </c>
      <c r="DP11" s="21">
        <f t="shared" si="19"/>
        <v>2.8571428571428571E-2</v>
      </c>
      <c r="DQ11" s="21">
        <f t="shared" si="19"/>
        <v>2.8571428571428571E-2</v>
      </c>
      <c r="DR11" s="21">
        <f t="shared" si="19"/>
        <v>2.8571428571428571E-2</v>
      </c>
      <c r="DS11" s="21">
        <f t="shared" si="19"/>
        <v>2.1428571428571429E-2</v>
      </c>
      <c r="DT11" s="21">
        <f t="shared" si="19"/>
        <v>2.1428571428571429E-2</v>
      </c>
      <c r="DU11" s="21">
        <f t="shared" si="19"/>
        <v>1.3888888888888888E-2</v>
      </c>
      <c r="DV11" s="21">
        <f t="shared" si="19"/>
        <v>1.3888888888888888E-2</v>
      </c>
      <c r="DW11" s="21">
        <f t="shared" si="19"/>
        <v>1.3888888888888888E-2</v>
      </c>
      <c r="DX11" s="21">
        <f t="shared" si="19"/>
        <v>1.3793103448275862E-2</v>
      </c>
      <c r="DY11" s="21">
        <f t="shared" si="19"/>
        <v>1.3793103448275862E-2</v>
      </c>
      <c r="DZ11" s="21">
        <f t="shared" ref="DZ11:EK11" si="20">DZ3/DZ9</f>
        <v>1.3793103448275862E-2</v>
      </c>
      <c r="EA11" s="21">
        <f t="shared" si="20"/>
        <v>1.3986013986013986E-2</v>
      </c>
      <c r="EB11" s="21">
        <f t="shared" si="20"/>
        <v>6.993006993006993E-3</v>
      </c>
      <c r="EC11" s="21">
        <f t="shared" si="20"/>
        <v>6.993006993006993E-3</v>
      </c>
      <c r="ED11" s="21">
        <f t="shared" si="20"/>
        <v>6.993006993006993E-3</v>
      </c>
      <c r="EE11" s="21">
        <f t="shared" si="20"/>
        <v>6.993006993006993E-3</v>
      </c>
      <c r="EF11" s="21">
        <f t="shared" si="20"/>
        <v>6.993006993006993E-3</v>
      </c>
      <c r="EG11" s="21">
        <f t="shared" si="20"/>
        <v>6.7567567567567571E-3</v>
      </c>
      <c r="EH11" s="21">
        <f t="shared" si="20"/>
        <v>2.0270270270270271E-2</v>
      </c>
      <c r="EI11" s="21">
        <f t="shared" si="20"/>
        <v>2.0270270270270271E-2</v>
      </c>
      <c r="EJ11" s="21">
        <f t="shared" si="20"/>
        <v>1.3986013986013986E-2</v>
      </c>
      <c r="EK11" s="21">
        <f t="shared" si="20"/>
        <v>1.3986013986013986E-2</v>
      </c>
      <c r="EL11" s="21">
        <f t="shared" ref="EL11:ES11" si="21">EL3/EL9</f>
        <v>1.3986013986013986E-2</v>
      </c>
      <c r="EM11" s="21">
        <f t="shared" si="21"/>
        <v>1.4184397163120567E-2</v>
      </c>
      <c r="EN11" s="21">
        <f t="shared" si="21"/>
        <v>1.4184397163120567E-2</v>
      </c>
      <c r="EO11" s="21">
        <f t="shared" si="21"/>
        <v>1.4184397163120567E-2</v>
      </c>
      <c r="EP11" s="21">
        <f t="shared" si="21"/>
        <v>2.1276595744680851E-2</v>
      </c>
      <c r="EQ11" s="21">
        <f t="shared" si="21"/>
        <v>2.1276595744680851E-2</v>
      </c>
      <c r="ER11" s="21">
        <f t="shared" si="21"/>
        <v>7.0921985815602835E-3</v>
      </c>
      <c r="ES11" s="21">
        <f t="shared" si="21"/>
        <v>6.9444444444444441E-3</v>
      </c>
      <c r="ET11" s="21">
        <f t="shared" ref="ET11:EU11" si="22">ET3/ET9</f>
        <v>6.9444444444444441E-3</v>
      </c>
      <c r="EU11" s="21">
        <f t="shared" si="22"/>
        <v>6.9444444444444441E-3</v>
      </c>
      <c r="EV11" s="21">
        <f t="shared" ref="EV11:EW11" si="23">EV3/EV9</f>
        <v>6.8027210884353739E-3</v>
      </c>
      <c r="EW11" s="21">
        <f t="shared" si="23"/>
        <v>6.8027210884353739E-3</v>
      </c>
      <c r="EX11" s="21">
        <f t="shared" ref="EX11:FD11" si="24">EX3/EX9</f>
        <v>1.3605442176870748E-2</v>
      </c>
      <c r="EY11" s="21">
        <f t="shared" si="24"/>
        <v>6.993006993006993E-3</v>
      </c>
      <c r="EZ11" s="21">
        <f t="shared" si="24"/>
        <v>6.993006993006993E-3</v>
      </c>
      <c r="FA11" s="21">
        <f t="shared" si="24"/>
        <v>6.993006993006993E-3</v>
      </c>
      <c r="FB11" s="21">
        <f t="shared" si="24"/>
        <v>6.993006993006993E-3</v>
      </c>
      <c r="FC11" s="21">
        <f t="shared" si="24"/>
        <v>6.993006993006993E-3</v>
      </c>
      <c r="FD11" s="21">
        <f t="shared" si="24"/>
        <v>6.993006993006993E-3</v>
      </c>
      <c r="FE11" s="21">
        <f t="shared" ref="FE11:FG11" si="25">FE3/FE9</f>
        <v>0</v>
      </c>
      <c r="FF11" s="21">
        <f t="shared" si="25"/>
        <v>0</v>
      </c>
      <c r="FG11" s="21">
        <f t="shared" si="25"/>
        <v>0</v>
      </c>
      <c r="FH11" s="21">
        <f t="shared" ref="FH11:FI11" si="26">FH3/FH9</f>
        <v>6.4935064935064939E-3</v>
      </c>
      <c r="FI11" s="21">
        <f t="shared" si="26"/>
        <v>1.2987012987012988E-2</v>
      </c>
      <c r="FJ11" s="21">
        <f t="shared" ref="FJ11:FM11" si="27">FJ3/FJ9</f>
        <v>1.2987012987012988E-2</v>
      </c>
      <c r="FK11" s="21">
        <f t="shared" si="27"/>
        <v>0.02</v>
      </c>
      <c r="FL11" s="21">
        <f t="shared" si="27"/>
        <v>0.02</v>
      </c>
      <c r="FM11" s="21">
        <f t="shared" si="27"/>
        <v>1.3333333333333334E-2</v>
      </c>
      <c r="FN11" s="21">
        <f t="shared" ref="FN11:FQ11" si="28">FN3/FN9</f>
        <v>0.02</v>
      </c>
      <c r="FO11" s="21">
        <f t="shared" si="28"/>
        <v>2.6666666666666668E-2</v>
      </c>
      <c r="FP11" s="21">
        <f t="shared" si="28"/>
        <v>3.3333333333333333E-2</v>
      </c>
      <c r="FQ11" s="21">
        <f t="shared" si="28"/>
        <v>3.2258064516129031E-2</v>
      </c>
      <c r="FR11" s="21">
        <f t="shared" ref="FR11:FT11" si="29">FR3/FR9</f>
        <v>2.5806451612903226E-2</v>
      </c>
      <c r="FS11" s="21">
        <f t="shared" si="29"/>
        <v>2.5806451612903226E-2</v>
      </c>
      <c r="FT11" s="21">
        <f t="shared" si="29"/>
        <v>2.6490066225165563E-2</v>
      </c>
      <c r="FU11" s="21">
        <f t="shared" ref="FU11:FV11" si="30">FU3/FU9</f>
        <v>1.9867549668874173E-2</v>
      </c>
      <c r="FV11" s="21">
        <f t="shared" si="30"/>
        <v>2.6490066225165563E-2</v>
      </c>
      <c r="FW11" s="21">
        <f t="shared" ref="FW11:FX11" si="31">FW3/FW9</f>
        <v>3.3333333333333333E-2</v>
      </c>
      <c r="FX11" s="21">
        <f t="shared" si="31"/>
        <v>3.3333333333333333E-2</v>
      </c>
      <c r="FY11" s="21">
        <f t="shared" ref="FY11:FZ11" si="32">FY3/FY9</f>
        <v>4.6666666666666669E-2</v>
      </c>
      <c r="FZ11" s="21">
        <f t="shared" si="32"/>
        <v>5.3333333333333337E-2</v>
      </c>
    </row>
    <row r="12" spans="1:236" x14ac:dyDescent="0.25">
      <c r="CX12" t="s">
        <v>31</v>
      </c>
    </row>
    <row r="13" spans="1:236" x14ac:dyDescent="0.25">
      <c r="A13" s="19" t="s">
        <v>23</v>
      </c>
      <c r="CX13" t="s">
        <v>31</v>
      </c>
      <c r="DE13" t="s">
        <v>31</v>
      </c>
      <c r="FR13" t="s">
        <v>31</v>
      </c>
    </row>
    <row r="14" spans="1:236" x14ac:dyDescent="0.25">
      <c r="A14" t="s">
        <v>155</v>
      </c>
      <c r="S14" t="s">
        <v>31</v>
      </c>
      <c r="FI14" t="s">
        <v>156</v>
      </c>
    </row>
    <row r="15" spans="1:236" x14ac:dyDescent="0.25">
      <c r="A15" t="s">
        <v>160</v>
      </c>
      <c r="FI15" t="s">
        <v>157</v>
      </c>
    </row>
    <row r="16" spans="1:236" x14ac:dyDescent="0.25">
      <c r="A16" t="s">
        <v>21</v>
      </c>
      <c r="O16" t="s">
        <v>31</v>
      </c>
      <c r="S16" t="s">
        <v>31</v>
      </c>
      <c r="FI16" t="s">
        <v>117</v>
      </c>
    </row>
    <row r="17" spans="1:169" x14ac:dyDescent="0.25">
      <c r="A17" t="s">
        <v>22</v>
      </c>
      <c r="FI17" t="s">
        <v>158</v>
      </c>
    </row>
    <row r="18" spans="1:169" x14ac:dyDescent="0.25">
      <c r="BS18" t="s">
        <v>31</v>
      </c>
      <c r="CG18" s="20"/>
      <c r="DL18" t="s">
        <v>31</v>
      </c>
    </row>
    <row r="19" spans="1:169" x14ac:dyDescent="0.25">
      <c r="CG19" s="20"/>
      <c r="FI19" s="50" t="s">
        <v>154</v>
      </c>
      <c r="FJ19" s="1"/>
      <c r="FK19" s="1"/>
      <c r="FL19" s="1"/>
      <c r="FM19" s="1"/>
    </row>
    <row r="20" spans="1:169" x14ac:dyDescent="0.25">
      <c r="A20" t="s">
        <v>31</v>
      </c>
      <c r="FI20" s="50" t="s">
        <v>159</v>
      </c>
      <c r="FJ20" s="50"/>
      <c r="FK20" s="50"/>
      <c r="FL20" s="50"/>
      <c r="FM20" s="50"/>
    </row>
    <row r="21" spans="1:169" x14ac:dyDescent="0.25">
      <c r="A21" t="s">
        <v>31</v>
      </c>
      <c r="AB21" t="s">
        <v>31</v>
      </c>
      <c r="CG21" s="20"/>
      <c r="CI21" t="s">
        <v>31</v>
      </c>
      <c r="CY21" t="s">
        <v>31</v>
      </c>
    </row>
    <row r="23" spans="1:169" x14ac:dyDescent="0.25">
      <c r="A23" t="s">
        <v>31</v>
      </c>
    </row>
    <row r="24" spans="1:169" x14ac:dyDescent="0.25">
      <c r="A24" t="s">
        <v>31</v>
      </c>
    </row>
    <row r="25" spans="1:169" x14ac:dyDescent="0.25">
      <c r="CY25" t="s">
        <v>31</v>
      </c>
    </row>
    <row r="27" spans="1:169" x14ac:dyDescent="0.25">
      <c r="CU27" t="s">
        <v>31</v>
      </c>
    </row>
    <row r="30" spans="1:169" x14ac:dyDescent="0.25">
      <c r="CW30" t="s">
        <v>31</v>
      </c>
    </row>
    <row r="32" spans="1:169" x14ac:dyDescent="0.25">
      <c r="CI32" t="s">
        <v>31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CH9:CI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2020-03-06T09:36:09Z</dcterms:modified>
</cp:coreProperties>
</file>