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25DB62C7-60EE-4C8B-9016-C6590654FB7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D14" i="3" l="1"/>
  <c r="GC14" i="3"/>
  <c r="GB14" i="3"/>
  <c r="GA14" i="3"/>
  <c r="FZ14" i="3"/>
  <c r="FY14" i="3"/>
  <c r="FX14" i="3"/>
  <c r="FW14" i="3"/>
  <c r="FV14" i="3"/>
  <c r="FU14" i="3"/>
  <c r="FT14" i="3"/>
  <c r="FS14" i="3"/>
  <c r="GD58" i="1" l="1"/>
  <c r="GD79" i="1"/>
  <c r="GD73" i="1"/>
  <c r="GD67" i="1"/>
  <c r="GD44" i="1"/>
  <c r="GD23" i="1"/>
  <c r="GD9" i="1"/>
  <c r="GD11" i="3" l="1"/>
  <c r="FS5" i="3"/>
  <c r="FT5" i="3"/>
  <c r="FU5" i="3"/>
  <c r="FV5" i="3"/>
  <c r="FW5" i="3"/>
  <c r="FX5" i="3"/>
  <c r="FY5" i="3"/>
  <c r="FZ5" i="3"/>
  <c r="GA5" i="3"/>
  <c r="GB5" i="3"/>
  <c r="GC5" i="3"/>
  <c r="GD5" i="3"/>
  <c r="GD13" i="3" l="1"/>
  <c r="GD15" i="3" s="1"/>
  <c r="FP58" i="1"/>
  <c r="FQ58" i="1"/>
  <c r="FR58" i="1"/>
  <c r="FS58" i="1"/>
  <c r="FT58" i="1"/>
  <c r="FU58" i="1"/>
  <c r="FV58" i="1"/>
  <c r="FW58" i="1"/>
  <c r="FX58" i="1"/>
  <c r="FY58" i="1"/>
  <c r="FZ58" i="1"/>
  <c r="GA58" i="1"/>
  <c r="GB58" i="1"/>
  <c r="GC58" i="1"/>
  <c r="FP79" i="1"/>
  <c r="FQ79" i="1"/>
  <c r="FR79" i="1"/>
  <c r="FS79" i="1"/>
  <c r="FT79" i="1"/>
  <c r="FU79" i="1"/>
  <c r="FV79" i="1"/>
  <c r="FW79" i="1"/>
  <c r="FX79" i="1"/>
  <c r="FY79" i="1"/>
  <c r="FZ79" i="1"/>
  <c r="GA79" i="1"/>
  <c r="GB79" i="1"/>
  <c r="GC79" i="1"/>
  <c r="FP73" i="1"/>
  <c r="FQ73" i="1"/>
  <c r="FR73" i="1"/>
  <c r="FS73" i="1"/>
  <c r="FT73" i="1"/>
  <c r="FU73" i="1"/>
  <c r="FV73" i="1"/>
  <c r="FW73" i="1"/>
  <c r="FX73" i="1"/>
  <c r="FY73" i="1"/>
  <c r="FZ73" i="1"/>
  <c r="GA73" i="1"/>
  <c r="GB73" i="1"/>
  <c r="GC73" i="1"/>
  <c r="FP67" i="1"/>
  <c r="FQ67" i="1"/>
  <c r="FR67" i="1"/>
  <c r="FS67" i="1"/>
  <c r="FT67" i="1"/>
  <c r="FU67" i="1"/>
  <c r="FV67" i="1"/>
  <c r="FW67" i="1"/>
  <c r="FX67" i="1"/>
  <c r="FY67" i="1"/>
  <c r="FZ67" i="1"/>
  <c r="GA67" i="1"/>
  <c r="GB67" i="1"/>
  <c r="GC67" i="1"/>
  <c r="FP44" i="1"/>
  <c r="FQ44" i="1"/>
  <c r="FR44" i="1"/>
  <c r="FS44" i="1"/>
  <c r="FT44" i="1"/>
  <c r="FU44" i="1"/>
  <c r="FV44" i="1"/>
  <c r="FW44" i="1"/>
  <c r="FX44" i="1"/>
  <c r="FY44" i="1"/>
  <c r="FZ44" i="1"/>
  <c r="GA44" i="1"/>
  <c r="GB44" i="1"/>
  <c r="GC44" i="1"/>
  <c r="FP23" i="1"/>
  <c r="FQ23" i="1"/>
  <c r="FR23" i="1"/>
  <c r="FS23" i="1"/>
  <c r="FT23" i="1"/>
  <c r="FU23" i="1"/>
  <c r="FV23" i="1"/>
  <c r="FW23" i="1"/>
  <c r="FX23" i="1"/>
  <c r="FY23" i="1"/>
  <c r="FZ23" i="1"/>
  <c r="GA23" i="1"/>
  <c r="GB23" i="1"/>
  <c r="GC23" i="1"/>
  <c r="FP9" i="1"/>
  <c r="FQ9" i="1"/>
  <c r="FR9" i="1"/>
  <c r="FS9" i="1"/>
  <c r="FT9" i="1"/>
  <c r="FU9" i="1"/>
  <c r="FV9" i="1"/>
  <c r="FW9" i="1"/>
  <c r="FX9" i="1"/>
  <c r="FY9" i="1"/>
  <c r="FZ9" i="1"/>
  <c r="GA9" i="1"/>
  <c r="GB9" i="1"/>
  <c r="GC9" i="1"/>
  <c r="GC11" i="3"/>
  <c r="GB11" i="3"/>
  <c r="GA11" i="3"/>
  <c r="FZ11" i="3"/>
  <c r="FY11" i="3"/>
  <c r="FX11" i="3"/>
  <c r="FW11" i="3"/>
  <c r="FV11" i="3"/>
  <c r="FU11" i="3"/>
  <c r="FT11" i="3"/>
  <c r="FS11" i="3"/>
  <c r="FR11" i="3"/>
  <c r="FR13" i="3" s="1"/>
  <c r="FQ11" i="3"/>
  <c r="FQ13" i="3" s="1"/>
  <c r="FP11" i="3"/>
  <c r="FP13" i="3" s="1"/>
  <c r="FT13" i="3" l="1"/>
  <c r="FZ13" i="3"/>
  <c r="GC13" i="3"/>
  <c r="FY13" i="3"/>
  <c r="GA13" i="3"/>
  <c r="FU13" i="3"/>
  <c r="FV13" i="3"/>
  <c r="FS13" i="3"/>
  <c r="FW13" i="3"/>
  <c r="GB13" i="3"/>
  <c r="FX13" i="3"/>
  <c r="FO79" i="1"/>
  <c r="FO73" i="1"/>
  <c r="FO67" i="1"/>
  <c r="FO58" i="1"/>
  <c r="FO44" i="1"/>
  <c r="FO23" i="1"/>
  <c r="FO9" i="1"/>
  <c r="FO11" i="3"/>
  <c r="FO13" i="3" s="1"/>
  <c r="GC15" i="3" l="1"/>
  <c r="FW15" i="3"/>
  <c r="GA15" i="3"/>
  <c r="FS15" i="3"/>
  <c r="FV15" i="3"/>
  <c r="GB15" i="3"/>
  <c r="FZ15" i="3"/>
  <c r="FY15" i="3"/>
  <c r="FX15" i="3"/>
  <c r="FU15" i="3"/>
  <c r="FT15" i="3"/>
  <c r="FN58" i="1"/>
  <c r="FN79" i="1"/>
  <c r="FN73" i="1"/>
  <c r="FN67" i="1"/>
  <c r="FN44" i="1"/>
  <c r="FN23" i="1"/>
  <c r="FN9" i="1"/>
  <c r="FN11" i="3"/>
  <c r="FN13" i="3" s="1"/>
  <c r="FM11" i="3" l="1"/>
  <c r="FM13" i="3" s="1"/>
  <c r="FM79" i="1"/>
  <c r="FM73" i="1"/>
  <c r="FM67" i="1"/>
  <c r="FM58" i="1"/>
  <c r="FM44" i="1"/>
  <c r="FM23" i="1"/>
  <c r="FM9" i="1"/>
  <c r="FL11" i="3" l="1"/>
  <c r="FL13" i="3" s="1"/>
  <c r="FL79" i="1"/>
  <c r="FL73" i="1"/>
  <c r="FL67" i="1"/>
  <c r="FL58" i="1"/>
  <c r="FL44" i="1"/>
  <c r="FL23" i="1"/>
  <c r="FL9" i="1"/>
  <c r="FK79" i="1" l="1"/>
  <c r="FK73" i="1"/>
  <c r="FK67" i="1"/>
  <c r="FK58" i="1"/>
  <c r="FK44" i="1"/>
  <c r="FK11" i="3"/>
  <c r="FK13" i="3" s="1"/>
  <c r="FK23" i="1"/>
  <c r="FK9" i="1"/>
  <c r="FI79" i="1" l="1"/>
  <c r="FJ79" i="1"/>
  <c r="FI73" i="1"/>
  <c r="FJ73" i="1"/>
  <c r="FI67" i="1"/>
  <c r="FJ67" i="1"/>
  <c r="FI58" i="1"/>
  <c r="FJ58" i="1"/>
  <c r="FI44" i="1"/>
  <c r="FJ44" i="1"/>
  <c r="FI23" i="1"/>
  <c r="FJ23" i="1"/>
  <c r="FI9" i="1"/>
  <c r="FJ9" i="1"/>
  <c r="FJ11" i="3"/>
  <c r="FJ13" i="3" s="1"/>
  <c r="FI11" i="3"/>
  <c r="FI13" i="3" s="1"/>
  <c r="FH79" i="1" l="1"/>
  <c r="FH73" i="1"/>
  <c r="FH67" i="1"/>
  <c r="FH58" i="1"/>
  <c r="FH44" i="1"/>
  <c r="FH23" i="1"/>
  <c r="FH9" i="1"/>
  <c r="FH11" i="3"/>
  <c r="FH13" i="3" s="1"/>
  <c r="FF58" i="1" l="1"/>
  <c r="FG58" i="1"/>
  <c r="FF79" i="1"/>
  <c r="FG79" i="1"/>
  <c r="FF73" i="1"/>
  <c r="FG73" i="1"/>
  <c r="FF67" i="1"/>
  <c r="FG67" i="1"/>
  <c r="FF44" i="1"/>
  <c r="FG44" i="1"/>
  <c r="FF23" i="1"/>
  <c r="FG23" i="1"/>
  <c r="FF9" i="1"/>
  <c r="FG9" i="1"/>
  <c r="FG11" i="3"/>
  <c r="FG13" i="3" s="1"/>
  <c r="FF11" i="3"/>
  <c r="FF13" i="3" s="1"/>
  <c r="FD79" i="1" l="1"/>
  <c r="FE79" i="1"/>
  <c r="FD73" i="1"/>
  <c r="FE73" i="1"/>
  <c r="FD67" i="1"/>
  <c r="FE67" i="1"/>
  <c r="FD58" i="1"/>
  <c r="FE58" i="1"/>
  <c r="FD44" i="1"/>
  <c r="FE44" i="1"/>
  <c r="FD23" i="1"/>
  <c r="FE23" i="1"/>
  <c r="FD9" i="1"/>
  <c r="FE9" i="1"/>
  <c r="FE11" i="3" l="1"/>
  <c r="FE13" i="3" s="1"/>
  <c r="FD11" i="3"/>
  <c r="FD13" i="3" s="1"/>
  <c r="FC58" i="1" l="1"/>
  <c r="FB58" i="1"/>
  <c r="FB79" i="1"/>
  <c r="FC79" i="1"/>
  <c r="FB73" i="1"/>
  <c r="FC73" i="1"/>
  <c r="FC67" i="1"/>
  <c r="FB67" i="1"/>
  <c r="FB44" i="1"/>
  <c r="FC44" i="1"/>
  <c r="FB23" i="1"/>
  <c r="FC23" i="1"/>
  <c r="FB9" i="1"/>
  <c r="FC9" i="1"/>
  <c r="FC11" i="3"/>
  <c r="FC13" i="3" s="1"/>
  <c r="FB11" i="3"/>
  <c r="FB13" i="3" s="1"/>
  <c r="FA58" i="1" l="1"/>
  <c r="FA79" i="1"/>
  <c r="FA73" i="1"/>
  <c r="FA67" i="1"/>
  <c r="FA44" i="1"/>
  <c r="FA23" i="1"/>
  <c r="FA9" i="1"/>
  <c r="FA11" i="3"/>
  <c r="FA13" i="3" s="1"/>
  <c r="EZ79" i="1" l="1"/>
  <c r="EZ73" i="1"/>
  <c r="EZ58" i="1"/>
  <c r="EZ67" i="1"/>
  <c r="EZ44" i="1"/>
  <c r="EZ23" i="1"/>
  <c r="EZ9" i="1"/>
  <c r="EZ11" i="3"/>
  <c r="EZ13" i="3" s="1"/>
  <c r="EY11" i="3" l="1"/>
  <c r="EY13" i="3" s="1"/>
  <c r="EY79" i="1"/>
  <c r="EY73" i="1"/>
  <c r="EY67" i="1"/>
  <c r="EY58" i="1"/>
  <c r="EY44" i="1"/>
  <c r="EY23" i="1"/>
  <c r="EY9" i="1"/>
  <c r="EV79" i="1" l="1"/>
  <c r="EW79" i="1"/>
  <c r="EX79" i="1"/>
  <c r="EV73" i="1"/>
  <c r="EW73" i="1"/>
  <c r="EX73" i="1"/>
  <c r="EV67" i="1"/>
  <c r="EW67" i="1"/>
  <c r="EX67" i="1"/>
  <c r="EV58" i="1"/>
  <c r="EW58" i="1"/>
  <c r="EX58" i="1"/>
  <c r="EV44" i="1"/>
  <c r="EW44" i="1"/>
  <c r="EX44" i="1"/>
  <c r="EV23" i="1" l="1"/>
  <c r="EW23" i="1"/>
  <c r="EX23" i="1"/>
  <c r="EV9" i="1"/>
  <c r="EW9" i="1"/>
  <c r="EX9" i="1"/>
  <c r="EX11" i="3" l="1"/>
  <c r="EX13" i="3" s="1"/>
  <c r="EW11" i="3"/>
  <c r="EW13" i="3" s="1"/>
  <c r="EV11" i="3"/>
  <c r="EV13" i="3" s="1"/>
  <c r="EU58" i="1" l="1"/>
  <c r="EU79" i="1"/>
  <c r="EU73" i="1"/>
  <c r="EU67" i="1"/>
  <c r="EU44" i="1"/>
  <c r="EU23" i="1"/>
  <c r="EU9" i="1"/>
  <c r="EU11" i="3"/>
  <c r="EU13" i="3" s="1"/>
  <c r="EO58" i="1" l="1"/>
  <c r="EP58" i="1"/>
  <c r="EQ58" i="1"/>
  <c r="ER58" i="1"/>
  <c r="ES58" i="1"/>
  <c r="ET58" i="1"/>
  <c r="EO79" i="1"/>
  <c r="EP79" i="1"/>
  <c r="EQ79" i="1"/>
  <c r="ER79" i="1"/>
  <c r="ES79" i="1"/>
  <c r="ET79" i="1"/>
  <c r="EO73" i="1"/>
  <c r="EP73" i="1"/>
  <c r="EQ73" i="1"/>
  <c r="ER73" i="1"/>
  <c r="ES73" i="1"/>
  <c r="ET73" i="1"/>
  <c r="EO67" i="1"/>
  <c r="EP67" i="1"/>
  <c r="EQ67" i="1"/>
  <c r="ER67" i="1"/>
  <c r="ES67" i="1"/>
  <c r="ET67" i="1"/>
  <c r="EO44" i="1"/>
  <c r="EP44" i="1"/>
  <c r="EQ44" i="1"/>
  <c r="ER44" i="1"/>
  <c r="ES44" i="1"/>
  <c r="ET44" i="1"/>
  <c r="EO23" i="1" l="1"/>
  <c r="EP23" i="1"/>
  <c r="EQ23" i="1"/>
  <c r="ER23" i="1"/>
  <c r="ES23" i="1"/>
  <c r="ET23" i="1"/>
  <c r="EO9" i="1"/>
  <c r="EP9" i="1"/>
  <c r="EQ9" i="1"/>
  <c r="ER9" i="1"/>
  <c r="ES9" i="1"/>
  <c r="ET9" i="1"/>
  <c r="ET11" i="3"/>
  <c r="ET13" i="3" s="1"/>
  <c r="ES11" i="3"/>
  <c r="ES13" i="3" s="1"/>
  <c r="ER11" i="3"/>
  <c r="ER13" i="3" s="1"/>
  <c r="EQ11" i="3"/>
  <c r="EQ13" i="3" s="1"/>
  <c r="EP11" i="3"/>
  <c r="EP13" i="3" s="1"/>
  <c r="EO11" i="3"/>
  <c r="EO13" i="3" s="1"/>
  <c r="EN58" i="1" l="1"/>
  <c r="EN79" i="1"/>
  <c r="EN73" i="1"/>
  <c r="EN67" i="1"/>
  <c r="EN44" i="1"/>
  <c r="EN23" i="1"/>
  <c r="EN9" i="1"/>
  <c r="EN11" i="3"/>
  <c r="EN13" i="3" s="1"/>
  <c r="EJ58" i="1" l="1"/>
  <c r="EK58" i="1"/>
  <c r="EL58" i="1"/>
  <c r="EM58" i="1"/>
  <c r="EJ79" i="1"/>
  <c r="EK79" i="1"/>
  <c r="EL79" i="1"/>
  <c r="EM79" i="1"/>
  <c r="EJ73" i="1"/>
  <c r="EK73" i="1"/>
  <c r="EL73" i="1"/>
  <c r="EM73" i="1"/>
  <c r="EJ67" i="1"/>
  <c r="EK67" i="1"/>
  <c r="EL67" i="1"/>
  <c r="EM67" i="1"/>
  <c r="EJ44" i="1"/>
  <c r="EK44" i="1"/>
  <c r="EL44" i="1"/>
  <c r="EM44" i="1"/>
  <c r="EJ23" i="1"/>
  <c r="EK23" i="1"/>
  <c r="EL23" i="1"/>
  <c r="EM23" i="1"/>
  <c r="EJ9" i="1"/>
  <c r="EK9" i="1"/>
  <c r="EL9" i="1"/>
  <c r="EM9" i="1"/>
  <c r="EM11" i="3"/>
  <c r="EM13" i="3" s="1"/>
  <c r="EL11" i="3"/>
  <c r="EL13" i="3" s="1"/>
  <c r="EK11" i="3"/>
  <c r="EK13" i="3" s="1"/>
  <c r="EJ11" i="3"/>
  <c r="EJ13" i="3" s="1"/>
  <c r="EI58" i="1" l="1"/>
  <c r="EI79" i="1"/>
  <c r="EI73" i="1"/>
  <c r="EI67" i="1"/>
  <c r="EI44" i="1"/>
  <c r="EI23" i="1" l="1"/>
  <c r="EI9" i="1"/>
  <c r="EI11" i="3"/>
  <c r="EI13" i="3" s="1"/>
  <c r="EH58" i="1" l="1"/>
  <c r="EH79" i="1"/>
  <c r="EH73" i="1"/>
  <c r="EH67" i="1"/>
  <c r="EH44" i="1"/>
  <c r="EH23" i="1"/>
  <c r="EH9" i="1"/>
  <c r="EH11" i="3"/>
  <c r="EH13" i="3" s="1"/>
  <c r="EG58" i="1" l="1"/>
  <c r="EG79" i="1"/>
  <c r="EG73" i="1"/>
  <c r="EG67" i="1"/>
  <c r="EG44" i="1"/>
  <c r="EG23" i="1"/>
  <c r="EG9" i="1"/>
  <c r="EG11" i="3"/>
  <c r="EG13" i="3" s="1"/>
  <c r="EF58" i="1" l="1"/>
  <c r="EF79" i="1"/>
  <c r="EF73" i="1"/>
  <c r="EF67" i="1"/>
  <c r="EF44" i="1"/>
  <c r="EF23" i="1" l="1"/>
  <c r="EF9" i="1"/>
  <c r="EF11" i="3"/>
  <c r="EF13" i="3" s="1"/>
  <c r="EE58" i="1" l="1"/>
  <c r="EE79" i="1"/>
  <c r="EE73" i="1"/>
  <c r="EE67" i="1"/>
  <c r="EE44" i="1"/>
  <c r="EE23" i="1"/>
  <c r="EE9" i="1"/>
  <c r="EE11" i="3"/>
  <c r="EE13" i="3" s="1"/>
  <c r="ED23" i="1" l="1"/>
  <c r="ED79" i="1"/>
  <c r="ED73" i="1"/>
  <c r="ED67" i="1"/>
  <c r="ED58" i="1"/>
  <c r="ED44" i="1"/>
  <c r="ED9" i="1"/>
  <c r="ED11" i="3"/>
  <c r="ED13" i="3" s="1"/>
  <c r="EC58" i="1" l="1"/>
  <c r="EC79" i="1"/>
  <c r="EC73" i="1"/>
  <c r="EC67" i="1"/>
  <c r="EC44" i="1"/>
  <c r="EC23" i="1"/>
  <c r="EC9" i="1"/>
  <c r="EC11" i="3"/>
  <c r="EC13" i="3" s="1"/>
  <c r="EB58" i="1" l="1"/>
  <c r="EB79" i="1"/>
  <c r="EB73" i="1"/>
  <c r="EB67" i="1"/>
  <c r="EB44" i="1"/>
  <c r="EB23" i="1"/>
  <c r="EB9" i="1"/>
  <c r="EB11" i="3"/>
  <c r="EB13" i="3" s="1"/>
  <c r="DX58" i="1" l="1"/>
  <c r="DY58" i="1"/>
  <c r="DZ58" i="1"/>
  <c r="EA58" i="1"/>
  <c r="DX79" i="1"/>
  <c r="DY79" i="1"/>
  <c r="DZ79" i="1"/>
  <c r="EA79" i="1"/>
  <c r="DX73" i="1"/>
  <c r="DY73" i="1"/>
  <c r="DZ73" i="1"/>
  <c r="EA73" i="1"/>
  <c r="DX67" i="1"/>
  <c r="DY67" i="1"/>
  <c r="DZ67" i="1"/>
  <c r="EA67" i="1"/>
  <c r="DX44" i="1"/>
  <c r="DY44" i="1"/>
  <c r="DZ44" i="1"/>
  <c r="EA44" i="1"/>
  <c r="DX23" i="1" l="1"/>
  <c r="DY23" i="1"/>
  <c r="DZ23" i="1"/>
  <c r="EA23" i="1"/>
  <c r="DX9" i="1"/>
  <c r="DY9" i="1"/>
  <c r="DZ9" i="1"/>
  <c r="EA9" i="1"/>
  <c r="EA11" i="3" l="1"/>
  <c r="EA13" i="3" s="1"/>
  <c r="DZ11" i="3"/>
  <c r="DZ13" i="3" s="1"/>
  <c r="DY11" i="3"/>
  <c r="DY13" i="3" s="1"/>
  <c r="DX11" i="3"/>
  <c r="DX13" i="3" s="1"/>
  <c r="DW58" i="1" l="1"/>
  <c r="DW79" i="1"/>
  <c r="DW73" i="1"/>
  <c r="DW67" i="1"/>
  <c r="DW44" i="1"/>
  <c r="DW23" i="1"/>
  <c r="DW9" i="1"/>
  <c r="DW11" i="3" l="1"/>
  <c r="DW13" i="3" s="1"/>
  <c r="DU58" i="1" l="1"/>
  <c r="DV58" i="1"/>
  <c r="DU79" i="1"/>
  <c r="DV79" i="1"/>
  <c r="DU73" i="1"/>
  <c r="DV73" i="1"/>
  <c r="DU67" i="1"/>
  <c r="DV67" i="1"/>
  <c r="DU44" i="1"/>
  <c r="DV44" i="1"/>
  <c r="DU23" i="1"/>
  <c r="DV23" i="1"/>
  <c r="DU9" i="1"/>
  <c r="DV9" i="1"/>
  <c r="DV11" i="3"/>
  <c r="DV13" i="3" s="1"/>
  <c r="DU11" i="3"/>
  <c r="DU13" i="3" s="1"/>
  <c r="DQ58" i="1" l="1"/>
  <c r="DR58" i="1"/>
  <c r="DS58" i="1"/>
  <c r="DT58" i="1"/>
  <c r="DQ79" i="1"/>
  <c r="DR79" i="1"/>
  <c r="DS79" i="1"/>
  <c r="DT79" i="1"/>
  <c r="DQ73" i="1"/>
  <c r="DR73" i="1"/>
  <c r="DS73" i="1"/>
  <c r="DT73" i="1"/>
  <c r="DQ67" i="1"/>
  <c r="DR67" i="1"/>
  <c r="DS67" i="1"/>
  <c r="DT67" i="1"/>
  <c r="DQ44" i="1"/>
  <c r="DR44" i="1"/>
  <c r="DS44" i="1"/>
  <c r="DT44" i="1"/>
  <c r="DQ23" i="1"/>
  <c r="DR23" i="1"/>
  <c r="DS23" i="1"/>
  <c r="DT23" i="1"/>
  <c r="DQ9" i="1"/>
  <c r="DR9" i="1"/>
  <c r="DS9" i="1"/>
  <c r="DT9" i="1"/>
  <c r="DT11" i="3"/>
  <c r="DT13" i="3" s="1"/>
  <c r="DS11" i="3"/>
  <c r="DS13" i="3" s="1"/>
  <c r="DR11" i="3"/>
  <c r="DR13" i="3" s="1"/>
  <c r="DQ11" i="3"/>
  <c r="DQ13" i="3" s="1"/>
  <c r="DO58" i="1" l="1"/>
  <c r="DP58" i="1"/>
  <c r="DO23" i="1"/>
  <c r="DP23" i="1"/>
  <c r="DO79" i="1"/>
  <c r="DP79" i="1"/>
  <c r="DO73" i="1"/>
  <c r="DP73" i="1"/>
  <c r="DO67" i="1"/>
  <c r="DP67" i="1"/>
  <c r="DO9" i="1"/>
  <c r="DP9" i="1"/>
  <c r="DO44" i="1"/>
  <c r="DP44" i="1"/>
  <c r="DP11" i="3"/>
  <c r="DP13" i="3" s="1"/>
  <c r="DO11" i="3"/>
  <c r="DO13" i="3" s="1"/>
  <c r="DM58" i="1" l="1"/>
  <c r="DN58" i="1"/>
  <c r="DM79" i="1"/>
  <c r="DN79" i="1"/>
  <c r="DM73" i="1"/>
  <c r="DN73" i="1"/>
  <c r="DM67" i="1"/>
  <c r="DN67" i="1"/>
  <c r="DM44" i="1"/>
  <c r="DN44" i="1"/>
  <c r="DM23" i="1"/>
  <c r="DN23" i="1"/>
  <c r="DM9" i="1"/>
  <c r="DN9" i="1"/>
  <c r="DN11" i="3"/>
  <c r="DN13" i="3" s="1"/>
  <c r="DM11" i="3"/>
  <c r="DM13" i="3" s="1"/>
  <c r="DE58" i="1" l="1"/>
  <c r="DF58" i="1"/>
  <c r="DG58" i="1"/>
  <c r="DH58" i="1"/>
  <c r="DI58" i="1"/>
  <c r="DJ58" i="1"/>
  <c r="DK58" i="1"/>
  <c r="DL58" i="1"/>
  <c r="DE67" i="1"/>
  <c r="DF67" i="1"/>
  <c r="DG67" i="1"/>
  <c r="DH67" i="1"/>
  <c r="DI67" i="1"/>
  <c r="DJ67" i="1"/>
  <c r="DK67" i="1"/>
  <c r="DL67" i="1"/>
  <c r="DE79" i="1"/>
  <c r="DF79" i="1"/>
  <c r="DG79" i="1"/>
  <c r="DH79" i="1"/>
  <c r="DI79" i="1"/>
  <c r="DJ79" i="1"/>
  <c r="DK79" i="1"/>
  <c r="DL79" i="1"/>
  <c r="DE73" i="1"/>
  <c r="DF73" i="1"/>
  <c r="DG73" i="1"/>
  <c r="DH73" i="1"/>
  <c r="DI73" i="1"/>
  <c r="DJ73" i="1"/>
  <c r="DK73" i="1"/>
  <c r="DL73" i="1"/>
  <c r="DJ44" i="1" l="1"/>
  <c r="DK44" i="1"/>
  <c r="DL44" i="1"/>
  <c r="DJ23" i="1"/>
  <c r="DK23" i="1"/>
  <c r="DL23" i="1"/>
  <c r="DJ9" i="1"/>
  <c r="DK9" i="1"/>
  <c r="DL9" i="1"/>
  <c r="DL11" i="3"/>
  <c r="DL13" i="3" s="1"/>
  <c r="DK11" i="3"/>
  <c r="DK13" i="3" s="1"/>
  <c r="DJ11" i="3"/>
  <c r="DJ13" i="3" s="1"/>
  <c r="DE44" i="1" l="1"/>
  <c r="DF44" i="1"/>
  <c r="DG44" i="1"/>
  <c r="DH44" i="1"/>
  <c r="DI44" i="1"/>
  <c r="DE23" i="1"/>
  <c r="DF23" i="1"/>
  <c r="DG23" i="1"/>
  <c r="DH23" i="1"/>
  <c r="DI23" i="1"/>
  <c r="DE9" i="1"/>
  <c r="DF9" i="1"/>
  <c r="DG9" i="1"/>
  <c r="DH9" i="1"/>
  <c r="DI9" i="1"/>
  <c r="DI11" i="3" l="1"/>
  <c r="DI13" i="3" s="1"/>
  <c r="DH11" i="3"/>
  <c r="DH13" i="3" s="1"/>
  <c r="DG11" i="3"/>
  <c r="DG13" i="3" s="1"/>
  <c r="DF11" i="3"/>
  <c r="DF13" i="3" s="1"/>
  <c r="DE11" i="3"/>
  <c r="DE13" i="3" s="1"/>
  <c r="DD79" i="1" l="1"/>
  <c r="DD73" i="1"/>
  <c r="DD67" i="1"/>
  <c r="DD58" i="1"/>
  <c r="DD44" i="1"/>
  <c r="DD23" i="1"/>
  <c r="DD9" i="1"/>
  <c r="DD11" i="3"/>
  <c r="DD13" i="3" s="1"/>
  <c r="DB79" i="1"/>
  <c r="DC79" i="1"/>
  <c r="DB73" i="1"/>
  <c r="DC73" i="1"/>
  <c r="DB67" i="1"/>
  <c r="DC67" i="1"/>
  <c r="DB58" i="1"/>
  <c r="DC58" i="1"/>
  <c r="DB44" i="1"/>
  <c r="DC44" i="1"/>
  <c r="DB23" i="1"/>
  <c r="DC23" i="1"/>
  <c r="DB9" i="1"/>
  <c r="DC9" i="1"/>
  <c r="DC11" i="3"/>
  <c r="DC13" i="3" s="1"/>
  <c r="DB11" i="3"/>
  <c r="DB13" i="3" s="1"/>
  <c r="CZ79" i="1"/>
  <c r="DA79" i="1"/>
  <c r="CZ73" i="1"/>
  <c r="DA73" i="1"/>
  <c r="CZ67" i="1"/>
  <c r="DA67" i="1"/>
  <c r="CZ58" i="1"/>
  <c r="DA58" i="1"/>
  <c r="CZ44" i="1"/>
  <c r="DA44" i="1"/>
  <c r="CZ23" i="1"/>
  <c r="DA23" i="1"/>
  <c r="CZ9" i="1"/>
  <c r="DA9" i="1"/>
  <c r="DA11" i="3"/>
  <c r="DA13" i="3" s="1"/>
  <c r="CZ11" i="3"/>
  <c r="CZ13" i="3" s="1"/>
  <c r="CX79" i="1"/>
  <c r="CY79" i="1"/>
  <c r="CX73" i="1"/>
  <c r="CY73" i="1"/>
  <c r="CX67" i="1"/>
  <c r="CY67" i="1"/>
  <c r="CX58" i="1"/>
  <c r="CY58" i="1"/>
  <c r="CX44" i="1"/>
  <c r="CY44" i="1"/>
  <c r="CX23" i="1"/>
  <c r="CY23" i="1"/>
  <c r="CX9" i="1"/>
  <c r="CY9" i="1"/>
  <c r="CY11" i="3"/>
  <c r="CY13" i="3" s="1"/>
  <c r="CX11" i="3"/>
  <c r="CX13" i="3" s="1"/>
  <c r="CV79" i="1"/>
  <c r="CW79" i="1"/>
  <c r="CV73" i="1"/>
  <c r="CW73" i="1"/>
  <c r="CV67" i="1"/>
  <c r="CW67" i="1"/>
  <c r="CV58" i="1"/>
  <c r="CW58" i="1"/>
  <c r="CV44" i="1"/>
  <c r="CW44" i="1"/>
  <c r="CV23" i="1"/>
  <c r="CW23" i="1"/>
  <c r="CV9" i="1"/>
  <c r="CW9" i="1"/>
  <c r="CW11" i="3"/>
  <c r="CW13" i="3" s="1"/>
  <c r="CV11" i="3"/>
  <c r="CV13" i="3" s="1"/>
  <c r="CU79" i="1"/>
  <c r="CU73" i="1"/>
  <c r="CU67" i="1"/>
  <c r="CU58" i="1"/>
  <c r="CU44" i="1"/>
  <c r="CU23" i="1"/>
  <c r="CU9" i="1"/>
  <c r="CU11" i="3"/>
  <c r="CU13" i="3" s="1"/>
  <c r="CT79" i="1"/>
  <c r="CT73" i="1"/>
  <c r="CT67" i="1"/>
  <c r="CT58" i="1"/>
  <c r="CT44" i="1"/>
  <c r="CT23" i="1"/>
  <c r="CT9" i="1"/>
  <c r="CT11" i="3"/>
  <c r="CT13" i="3" s="1"/>
  <c r="CS79" i="1"/>
  <c r="CS73" i="1"/>
  <c r="CS67" i="1"/>
  <c r="CS58" i="1"/>
  <c r="CS44" i="1"/>
  <c r="CS23" i="1"/>
  <c r="CS9" i="1"/>
  <c r="CS11" i="3"/>
  <c r="CS13" i="3" s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CR58" i="1"/>
  <c r="CJ79" i="1"/>
  <c r="CK79" i="1"/>
  <c r="CL79" i="1"/>
  <c r="CM79" i="1"/>
  <c r="CN79" i="1"/>
  <c r="CO79" i="1"/>
  <c r="CP79" i="1"/>
  <c r="CQ79" i="1"/>
  <c r="CR79" i="1"/>
  <c r="CJ73" i="1"/>
  <c r="CK73" i="1"/>
  <c r="CL73" i="1"/>
  <c r="CM73" i="1"/>
  <c r="CN73" i="1"/>
  <c r="CO73" i="1"/>
  <c r="CP73" i="1"/>
  <c r="CQ73" i="1"/>
  <c r="CR73" i="1"/>
  <c r="CJ67" i="1"/>
  <c r="CK67" i="1"/>
  <c r="CL67" i="1"/>
  <c r="CM67" i="1"/>
  <c r="CN67" i="1"/>
  <c r="CO67" i="1"/>
  <c r="CP67" i="1"/>
  <c r="CQ67" i="1"/>
  <c r="CR67" i="1"/>
  <c r="CJ44" i="1"/>
  <c r="CK44" i="1"/>
  <c r="CL44" i="1"/>
  <c r="CM44" i="1"/>
  <c r="CN44" i="1"/>
  <c r="CO44" i="1"/>
  <c r="CP44" i="1"/>
  <c r="CQ44" i="1"/>
  <c r="CR44" i="1"/>
  <c r="CJ23" i="1"/>
  <c r="CK23" i="1"/>
  <c r="CL23" i="1"/>
  <c r="CM23" i="1"/>
  <c r="CN23" i="1"/>
  <c r="CO23" i="1"/>
  <c r="CP23" i="1"/>
  <c r="CQ23" i="1"/>
  <c r="CR23" i="1"/>
  <c r="CR11" i="3"/>
  <c r="CR13" i="3" s="1"/>
  <c r="CQ11" i="3"/>
  <c r="CQ13" i="3" s="1"/>
  <c r="CP11" i="3"/>
  <c r="CP13" i="3" s="1"/>
  <c r="CO11" i="3"/>
  <c r="CO13" i="3" s="1"/>
  <c r="CN11" i="3"/>
  <c r="CN13" i="3" s="1"/>
  <c r="CM11" i="3"/>
  <c r="CM13" i="3" s="1"/>
  <c r="CL11" i="3"/>
  <c r="CL13" i="3" s="1"/>
  <c r="CK11" i="3"/>
  <c r="CK13" i="3" s="1"/>
  <c r="CJ11" i="3"/>
  <c r="CJ13" i="3" s="1"/>
  <c r="CJ9" i="1" l="1"/>
  <c r="CK9" i="1"/>
  <c r="CL9" i="1"/>
  <c r="CM9" i="1"/>
  <c r="CN9" i="1"/>
  <c r="CO9" i="1"/>
  <c r="CP9" i="1"/>
  <c r="CQ9" i="1"/>
  <c r="CR9" i="1"/>
  <c r="CI79" i="1"/>
  <c r="CI73" i="1"/>
  <c r="CI67" i="1"/>
  <c r="CI44" i="1"/>
  <c r="CI23" i="1"/>
  <c r="CI9" i="1"/>
  <c r="CI11" i="3"/>
  <c r="CI13" i="3" s="1"/>
  <c r="CH79" i="1"/>
  <c r="CH73" i="1"/>
  <c r="CH67" i="1"/>
  <c r="CH44" i="1"/>
  <c r="CH23" i="1"/>
  <c r="CH9" i="1"/>
  <c r="CH11" i="3"/>
  <c r="CH13" i="3" s="1"/>
  <c r="CG79" i="1"/>
  <c r="CG73" i="1"/>
  <c r="CG67" i="1"/>
  <c r="CG44" i="1"/>
  <c r="CG23" i="1"/>
  <c r="CG9" i="1"/>
  <c r="CG11" i="3"/>
  <c r="CG13" i="3" s="1"/>
  <c r="CC79" i="1"/>
  <c r="CD79" i="1"/>
  <c r="CE79" i="1"/>
  <c r="CF79" i="1"/>
  <c r="CC73" i="1"/>
  <c r="CD73" i="1"/>
  <c r="CE73" i="1"/>
  <c r="CF73" i="1"/>
  <c r="CC67" i="1"/>
  <c r="CD67" i="1"/>
  <c r="CE67" i="1"/>
  <c r="CF67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C23" i="1"/>
  <c r="CD23" i="1"/>
  <c r="CE23" i="1"/>
  <c r="CF23" i="1"/>
  <c r="CC9" i="1"/>
  <c r="CD9" i="1"/>
  <c r="CE9" i="1"/>
  <c r="CF9" i="1"/>
  <c r="CF11" i="3"/>
  <c r="CF13" i="3" s="1"/>
  <c r="CE11" i="3"/>
  <c r="CE13" i="3" s="1"/>
  <c r="CD11" i="3"/>
  <c r="CD13" i="3" s="1"/>
  <c r="CC11" i="3"/>
  <c r="CC13" i="3" s="1"/>
  <c r="CB11" i="3"/>
  <c r="CB13" i="3" s="1"/>
  <c r="CB79" i="1"/>
  <c r="CB73" i="1"/>
  <c r="CB67" i="1"/>
  <c r="CB23" i="1"/>
  <c r="CB9" i="1"/>
  <c r="CA11" i="3"/>
  <c r="CA13" i="3" s="1"/>
  <c r="CA67" i="1"/>
  <c r="CA79" i="1"/>
  <c r="CA73" i="1"/>
  <c r="CA23" i="1"/>
  <c r="CA9" i="1"/>
  <c r="BZ11" i="3"/>
  <c r="BZ13" i="3" s="1"/>
  <c r="BZ79" i="1"/>
  <c r="BZ73" i="1"/>
  <c r="BZ67" i="1"/>
  <c r="BZ23" i="1"/>
  <c r="BZ9" i="1"/>
  <c r="BY67" i="1"/>
  <c r="BY11" i="3"/>
  <c r="BY13" i="3" s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Y73" i="1"/>
  <c r="BY23" i="1"/>
  <c r="BY9" i="1"/>
  <c r="BX11" i="3"/>
  <c r="BX13" i="3" s="1"/>
  <c r="BX73" i="1"/>
  <c r="BX67" i="1"/>
  <c r="BX23" i="1"/>
  <c r="BX9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11" i="3" l="1"/>
  <c r="B13" i="3" s="1"/>
  <c r="C11" i="3"/>
  <c r="C13" i="3" s="1"/>
  <c r="D11" i="3"/>
  <c r="D13" i="3" s="1"/>
  <c r="E11" i="3"/>
  <c r="E13" i="3" s="1"/>
  <c r="F11" i="3"/>
  <c r="F13" i="3" s="1"/>
  <c r="G11" i="3"/>
  <c r="G13" i="3" s="1"/>
  <c r="H11" i="3"/>
  <c r="H13" i="3" s="1"/>
  <c r="I11" i="3"/>
  <c r="I13" i="3" s="1"/>
  <c r="J11" i="3"/>
  <c r="J13" i="3" s="1"/>
  <c r="K11" i="3"/>
  <c r="K13" i="3" s="1"/>
  <c r="L11" i="3"/>
  <c r="L13" i="3" s="1"/>
  <c r="M11" i="3"/>
  <c r="M13" i="3" s="1"/>
  <c r="N11" i="3"/>
  <c r="N13" i="3" s="1"/>
  <c r="O11" i="3"/>
  <c r="O13" i="3" s="1"/>
  <c r="P11" i="3"/>
  <c r="P13" i="3" s="1"/>
  <c r="Q11" i="3"/>
  <c r="Q13" i="3" s="1"/>
  <c r="R11" i="3"/>
  <c r="R13" i="3" s="1"/>
  <c r="S11" i="3"/>
  <c r="S13" i="3" s="1"/>
  <c r="T11" i="3"/>
  <c r="T13" i="3" s="1"/>
  <c r="U11" i="3"/>
  <c r="U13" i="3" s="1"/>
  <c r="V11" i="3"/>
  <c r="V13" i="3" s="1"/>
  <c r="W11" i="3"/>
  <c r="W13" i="3" s="1"/>
  <c r="X11" i="3"/>
  <c r="X13" i="3" s="1"/>
  <c r="Y11" i="3"/>
  <c r="Y13" i="3" s="1"/>
  <c r="Z11" i="3"/>
  <c r="Z13" i="3" s="1"/>
  <c r="AA11" i="3"/>
  <c r="AA13" i="3" s="1"/>
  <c r="AB11" i="3"/>
  <c r="AB13" i="3" s="1"/>
  <c r="AC11" i="3"/>
  <c r="AC13" i="3" s="1"/>
  <c r="AD11" i="3"/>
  <c r="AD13" i="3" s="1"/>
  <c r="AE11" i="3"/>
  <c r="AE13" i="3" s="1"/>
  <c r="AF11" i="3"/>
  <c r="AF13" i="3" s="1"/>
  <c r="AG11" i="3"/>
  <c r="AG13" i="3" s="1"/>
  <c r="AH11" i="3"/>
  <c r="AH13" i="3" s="1"/>
  <c r="AI11" i="3"/>
  <c r="AI13" i="3" s="1"/>
  <c r="AJ11" i="3"/>
  <c r="AJ13" i="3" s="1"/>
  <c r="AK11" i="3"/>
  <c r="AK13" i="3" s="1"/>
  <c r="AL11" i="3"/>
  <c r="AL13" i="3" s="1"/>
  <c r="AM11" i="3"/>
  <c r="AM13" i="3" s="1"/>
  <c r="AN11" i="3"/>
  <c r="AN13" i="3" s="1"/>
  <c r="AO11" i="3"/>
  <c r="AO13" i="3" s="1"/>
  <c r="AP11" i="3"/>
  <c r="AP13" i="3" s="1"/>
  <c r="AQ11" i="3"/>
  <c r="AQ13" i="3" s="1"/>
  <c r="AR11" i="3"/>
  <c r="AR13" i="3" s="1"/>
  <c r="AS11" i="3"/>
  <c r="AS13" i="3" s="1"/>
  <c r="AT11" i="3"/>
  <c r="AT13" i="3" s="1"/>
  <c r="AU11" i="3"/>
  <c r="AU13" i="3" s="1"/>
  <c r="AV11" i="3"/>
  <c r="AV13" i="3" s="1"/>
  <c r="AW11" i="3"/>
  <c r="AW13" i="3" s="1"/>
  <c r="AX11" i="3"/>
  <c r="AX13" i="3" s="1"/>
  <c r="AY11" i="3"/>
  <c r="AY13" i="3" s="1"/>
  <c r="AZ11" i="3"/>
  <c r="AZ13" i="3" s="1"/>
  <c r="BA11" i="3"/>
  <c r="BA13" i="3" s="1"/>
  <c r="BB11" i="3"/>
  <c r="BB13" i="3" s="1"/>
  <c r="BC11" i="3"/>
  <c r="BC13" i="3" s="1"/>
  <c r="BD11" i="3"/>
  <c r="BD13" i="3" s="1"/>
  <c r="BE11" i="3"/>
  <c r="BE13" i="3" s="1"/>
  <c r="BF11" i="3"/>
  <c r="BF13" i="3" s="1"/>
  <c r="BG11" i="3"/>
  <c r="BG13" i="3" s="1"/>
  <c r="BH11" i="3"/>
  <c r="BH13" i="3" s="1"/>
  <c r="BI11" i="3"/>
  <c r="BI13" i="3" s="1"/>
  <c r="BJ11" i="3"/>
  <c r="BJ13" i="3" s="1"/>
  <c r="BK11" i="3"/>
  <c r="BK13" i="3" s="1"/>
  <c r="BL11" i="3"/>
  <c r="BL13" i="3" s="1"/>
  <c r="BM11" i="3"/>
  <c r="BM13" i="3" s="1"/>
  <c r="BN11" i="3"/>
  <c r="BN13" i="3" s="1"/>
  <c r="BO11" i="3"/>
  <c r="BO13" i="3" s="1"/>
  <c r="BP11" i="3"/>
  <c r="BP13" i="3" s="1"/>
  <c r="BQ11" i="3"/>
  <c r="BQ13" i="3" s="1"/>
  <c r="BR11" i="3"/>
  <c r="BR13" i="3" s="1"/>
  <c r="BS11" i="3"/>
  <c r="BS13" i="3" s="1"/>
  <c r="BT11" i="3"/>
  <c r="BT13" i="3" s="1"/>
  <c r="BU11" i="3"/>
  <c r="BU13" i="3" s="1"/>
  <c r="BV11" i="3"/>
  <c r="BV13" i="3" s="1"/>
  <c r="BW11" i="3"/>
  <c r="BW13" i="3" s="1"/>
</calcChain>
</file>

<file path=xl/sharedStrings.xml><?xml version="1.0" encoding="utf-8"?>
<sst xmlns="http://schemas.openxmlformats.org/spreadsheetml/2006/main" count="260" uniqueCount="161">
  <si>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</si>
  <si>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</si>
  <si>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</si>
  <si>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</si>
  <si>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</si>
  <si>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</si>
  <si>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</si>
  <si>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</si>
  <si>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</si>
  <si>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</si>
  <si>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</si>
  <si>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</si>
  <si>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</si>
  <si>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</si>
  <si>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</si>
  <si>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</si>
  <si>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</si>
  <si>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</si>
  <si>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</si>
  <si>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</si>
  <si>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</si>
  <si>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</si>
  <si>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</si>
  <si>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</si>
  <si>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</si>
  <si>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</si>
  <si>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</si>
  <si>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</si>
  <si>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</si>
  <si>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</si>
  <si>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</si>
  <si>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</si>
  <si>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</si>
  <si>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</si>
  <si>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</si>
  <si>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</si>
  <si>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</si>
  <si>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</si>
  <si>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</si>
  <si>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</si>
  <si>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</si>
  <si>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</si>
  <si>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</si>
  <si>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</si>
  <si>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</si>
  <si>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</si>
  <si>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</si>
  <si>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</si>
  <si>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</si>
  <si>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</si>
  <si>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</si>
  <si>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</si>
  <si>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</si>
  <si>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</si>
  <si>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</si>
  <si>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</si>
  <si>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</si>
  <si>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</si>
  <si>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</si>
  <si>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200308</t>
  </si>
  <si>
    <t>200311</t>
  </si>
  <si>
    <t>200312</t>
  </si>
  <si>
    <t>200401</t>
  </si>
  <si>
    <t>200402</t>
  </si>
  <si>
    <t>200403</t>
  </si>
  <si>
    <t>200404</t>
  </si>
  <si>
    <t>200405</t>
  </si>
  <si>
    <t>200407</t>
  </si>
  <si>
    <t>200410</t>
  </si>
  <si>
    <t>200411</t>
  </si>
  <si>
    <t>200412</t>
  </si>
  <si>
    <t>200501</t>
  </si>
  <si>
    <t>200502</t>
  </si>
  <si>
    <t>200612</t>
  </si>
  <si>
    <t>200701</t>
  </si>
  <si>
    <t>200702</t>
  </si>
  <si>
    <t>200703</t>
  </si>
  <si>
    <t>200705</t>
  </si>
  <si>
    <t>200712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</si>
  <si>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</si>
  <si>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</si>
  <si>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</si>
  <si>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</si>
  <si>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</si>
  <si>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</si>
  <si>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</si>
  <si>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</si>
  <si>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</si>
  <si>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</si>
  <si>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</si>
  <si>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</si>
  <si>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</si>
  <si>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</si>
  <si>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</si>
  <si>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</si>
  <si>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</si>
  <si>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</si>
  <si>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</si>
  <si>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</si>
  <si>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</si>
  <si>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</si>
  <si>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</si>
  <si>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</si>
  <si>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</si>
  <si>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</si>
  <si>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</si>
  <si>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</si>
  <si>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</si>
  <si>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</si>
  <si>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</si>
  <si>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</si>
  <si>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</si>
  <si>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</si>
  <si>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</si>
  <si>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</si>
  <si>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</si>
  <si>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</si>
  <si>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17.Heilbr./félagsþj</t>
  </si>
  <si>
    <t>1 Grunnsk</t>
  </si>
  <si>
    <t>2 Framh ýmis</t>
  </si>
  <si>
    <t>3 Iðnnám</t>
  </si>
  <si>
    <t>4 Stúdent</t>
  </si>
  <si>
    <t>5 Háskóli</t>
  </si>
  <si>
    <t>200409</t>
  </si>
  <si>
    <t>200503</t>
  </si>
  <si>
    <t>200504</t>
  </si>
  <si>
    <t>200505</t>
  </si>
  <si>
    <t>200506</t>
  </si>
  <si>
    <t>200611</t>
  </si>
  <si>
    <t>200706</t>
  </si>
  <si>
    <t>200709</t>
  </si>
  <si>
    <t>200710</t>
  </si>
  <si>
    <t>200711</t>
  </si>
  <si>
    <t>200908</t>
  </si>
  <si>
    <t>200909</t>
  </si>
  <si>
    <t>02.Fiskveiðar</t>
  </si>
  <si>
    <t>05.Veitur og endurv.</t>
  </si>
  <si>
    <t>6.Bændur Fiskimenn</t>
  </si>
  <si>
    <t>Ríkisfang</t>
  </si>
  <si>
    <t>Íslenskir ríkisborgarar</t>
  </si>
  <si>
    <t>Pólskir ríkisborgarar</t>
  </si>
  <si>
    <t>Aðrir erlendir ríkisborgarar</t>
  </si>
  <si>
    <t>12.Sérfr.starfs., fasteignaþj.</t>
  </si>
  <si>
    <t>Annað</t>
  </si>
  <si>
    <t>*Sv.fél.lögh.frá jan.2014</t>
  </si>
  <si>
    <t>**18-69 ára frá jan.2014</t>
  </si>
  <si>
    <t>Atvinnulausir - allir*</t>
  </si>
  <si>
    <t>16-19 ára**</t>
  </si>
  <si>
    <t>11. Fjármál og tryggingar</t>
  </si>
  <si>
    <t>Skeiða- og Gnúpverjahreppur fjöldi atvinnulausra í lok mánaðar</t>
  </si>
  <si>
    <t>Skeiða- og Gnúpverjahreppur- fjöldi atvinnulausra í lok mánaðar</t>
  </si>
  <si>
    <t>*18-69 ára frá jan.2014</t>
  </si>
  <si>
    <t>**Ath.  Atvinnuþátttaka er frá og með 3.ársfj.  2014 m.v. aldursbilið 18-69 ára á landsbyggðinni</t>
  </si>
  <si>
    <t>Íbúafj. 16-69 ára*</t>
  </si>
  <si>
    <t>Atvinnulausir - allir</t>
  </si>
  <si>
    <t>Áætluð atv.þátttaka**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</si>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</sst>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54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2" fillId="2" borderId="0" xfId="0" applyFont="1" applyFill="1"/>
    <xf numFmtId="3" fontId="0" fillId="0" borderId="5" xfId="0" applyNumberFormat="1" applyFont="1" applyFill="1" applyBorder="1"/>
    <xf numFmtId="0" fontId="0" fillId="0" borderId="0" xfId="0" applyFont="1" applyFill="1" applyBorder="1"/>
    <xf numFmtId="0" fontId="1" fillId="2" borderId="0" xfId="0" applyFont="1" applyFill="1"/>
    <xf numFmtId="0" fontId="0" fillId="0" borderId="0" xfId="0" applyFill="1" applyBorder="1"/>
    <xf numFmtId="0" fontId="3" fillId="0" borderId="5" xfId="0" applyFont="1" applyBorder="1"/>
    <xf numFmtId="0" fontId="0" fillId="0" borderId="6" xfId="0" applyFont="1" applyBorder="1"/>
    <xf numFmtId="0" fontId="3" fillId="0" borderId="6" xfId="0" applyFont="1" applyBorder="1"/>
    <xf numFmtId="3" fontId="0" fillId="0" borderId="7" xfId="0" applyNumberFormat="1" applyFont="1" applyBorder="1"/>
    <xf numFmtId="0" fontId="1" fillId="2" borderId="2" xfId="0" applyFont="1" applyFill="1" applyBorder="1"/>
    <xf numFmtId="3" fontId="3" fillId="0" borderId="4" xfId="0" applyNumberFormat="1" applyFont="1" applyBorder="1"/>
    <xf numFmtId="0" fontId="8" fillId="0" borderId="0" xfId="0" applyFont="1"/>
    <xf numFmtId="0" fontId="9" fillId="0" borderId="0" xfId="0" applyFont="1"/>
    <xf numFmtId="0" fontId="0" fillId="0" borderId="5" xfId="0" applyBorder="1"/>
    <xf numFmtId="164" fontId="0" fillId="0" borderId="5" xfId="1" applyNumberFormat="1" applyFont="1" applyBorder="1"/>
    <xf numFmtId="164" fontId="0" fillId="0" borderId="5" xfId="0" applyNumberFormat="1" applyBorder="1"/>
    <xf numFmtId="0" fontId="0" fillId="0" borderId="3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Skeiða- og Gnúpverjahreppi frá</a:t>
            </a:r>
          </a:p>
          <a:p>
            <a:pPr algn="ctr">
              <a:defRPr sz="1400"/>
            </a:pPr>
            <a:r>
              <a:rPr lang="en-US" sz="1400" baseline="0"/>
              <a:t> jan. 2003 til mars 2021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9881880805854898"/>
          <c:y val="4.4947870071124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05508304687208"/>
          <c:y val="0.20511437818136291"/>
          <c:w val="0.89547567987069565"/>
          <c:h val="0.64629377975038382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Atvinnuleysi!$B$2:$GD$2</c:f>
              <c:strCache>
                <c:ptCount val="185"/>
                <c:pt idx="0">
                  <c:v>200301</c:v>
                </c:pt>
                <c:pt idx="1">
                  <c:v>200302</c:v>
                </c:pt>
                <c:pt idx="2">
                  <c:v>200303</c:v>
                </c:pt>
                <c:pt idx="3">
                  <c:v>200304</c:v>
                </c:pt>
                <c:pt idx="4">
                  <c:v>200305</c:v>
                </c:pt>
                <c:pt idx="5">
                  <c:v>200308</c:v>
                </c:pt>
                <c:pt idx="6">
                  <c:v>200311</c:v>
                </c:pt>
                <c:pt idx="7">
                  <c:v>200312</c:v>
                </c:pt>
                <c:pt idx="8">
                  <c:v>200401</c:v>
                </c:pt>
                <c:pt idx="9">
                  <c:v>200402</c:v>
                </c:pt>
                <c:pt idx="10">
                  <c:v>200403</c:v>
                </c:pt>
                <c:pt idx="11">
                  <c:v>200404</c:v>
                </c:pt>
                <c:pt idx="12">
                  <c:v>200405</c:v>
                </c:pt>
                <c:pt idx="13">
                  <c:v>200407</c:v>
                </c:pt>
                <c:pt idx="14">
                  <c:v>200409</c:v>
                </c:pt>
                <c:pt idx="15">
                  <c:v>200410</c:v>
                </c:pt>
                <c:pt idx="16">
                  <c:v>200411</c:v>
                </c:pt>
                <c:pt idx="17">
                  <c:v>200412</c:v>
                </c:pt>
                <c:pt idx="18">
                  <c:v>200501</c:v>
                </c:pt>
                <c:pt idx="19">
                  <c:v>200502</c:v>
                </c:pt>
                <c:pt idx="20">
                  <c:v>200503</c:v>
                </c:pt>
                <c:pt idx="21">
                  <c:v>200504</c:v>
                </c:pt>
                <c:pt idx="22">
                  <c:v>200505</c:v>
                </c:pt>
                <c:pt idx="23">
                  <c:v>200506</c:v>
                </c:pt>
                <c:pt idx="24">
                  <c:v>200611</c:v>
                </c:pt>
                <c:pt idx="25">
                  <c:v>200612</c:v>
                </c:pt>
                <c:pt idx="26">
                  <c:v>200701</c:v>
                </c:pt>
                <c:pt idx="27">
                  <c:v>200702</c:v>
                </c:pt>
                <c:pt idx="28">
                  <c:v>200703</c:v>
                </c:pt>
                <c:pt idx="29">
                  <c:v>200705</c:v>
                </c:pt>
                <c:pt idx="30">
                  <c:v>200706</c:v>
                </c:pt>
                <c:pt idx="31">
                  <c:v>200709</c:v>
                </c:pt>
                <c:pt idx="32">
                  <c:v>200710</c:v>
                </c:pt>
                <c:pt idx="33">
                  <c:v>200711</c:v>
                </c:pt>
                <c:pt idx="34">
                  <c:v>200712</c:v>
                </c:pt>
                <c:pt idx="35">
                  <c:v>200810</c:v>
                </c:pt>
                <c:pt idx="36">
                  <c:v>200811</c:v>
                </c:pt>
                <c:pt idx="37">
                  <c:v>200812</c:v>
                </c:pt>
                <c:pt idx="38">
                  <c:v>200901</c:v>
                </c:pt>
                <c:pt idx="39">
                  <c:v>200902</c:v>
                </c:pt>
                <c:pt idx="40">
                  <c:v>200903</c:v>
                </c:pt>
                <c:pt idx="41">
                  <c:v>200904</c:v>
                </c:pt>
                <c:pt idx="42">
                  <c:v>200905</c:v>
                </c:pt>
                <c:pt idx="43">
                  <c:v>200906</c:v>
                </c:pt>
                <c:pt idx="44">
                  <c:v>200907</c:v>
                </c:pt>
                <c:pt idx="45">
                  <c:v>200908</c:v>
                </c:pt>
                <c:pt idx="46">
                  <c:v>200909</c:v>
                </c:pt>
                <c:pt idx="47">
                  <c:v>200910</c:v>
                </c:pt>
                <c:pt idx="48">
                  <c:v>200911</c:v>
                </c:pt>
                <c:pt idx="49">
                  <c:v>200912</c:v>
                </c:pt>
                <c:pt idx="50">
                  <c:v>201001</c:v>
                </c:pt>
                <c:pt idx="51">
                  <c:v>201002</c:v>
                </c:pt>
                <c:pt idx="52">
                  <c:v>201003</c:v>
                </c:pt>
                <c:pt idx="53">
                  <c:v>201004</c:v>
                </c:pt>
                <c:pt idx="54">
                  <c:v>201005</c:v>
                </c:pt>
                <c:pt idx="55">
                  <c:v>201006</c:v>
                </c:pt>
                <c:pt idx="56">
                  <c:v>201007</c:v>
                </c:pt>
                <c:pt idx="57">
                  <c:v>201008</c:v>
                </c:pt>
                <c:pt idx="58">
                  <c:v>201009</c:v>
                </c:pt>
                <c:pt idx="59">
                  <c:v>201010</c:v>
                </c:pt>
                <c:pt idx="60">
                  <c:v>201011</c:v>
                </c:pt>
                <c:pt idx="61">
                  <c:v>201012</c:v>
                </c:pt>
                <c:pt idx="62">
                  <c:v>201101</c:v>
                </c:pt>
                <c:pt idx="63">
                  <c:v>201102</c:v>
                </c:pt>
                <c:pt idx="64">
                  <c:v>201103</c:v>
                </c:pt>
                <c:pt idx="65">
                  <c:v>201104</c:v>
                </c:pt>
                <c:pt idx="66">
                  <c:v>201105</c:v>
                </c:pt>
                <c:pt idx="67">
                  <c:v>201106</c:v>
                </c:pt>
                <c:pt idx="68">
                  <c:v>201107</c:v>
                </c:pt>
                <c:pt idx="69">
                  <c:v>201108</c:v>
                </c:pt>
                <c:pt idx="70">
                  <c:v>201109</c:v>
                </c:pt>
                <c:pt idx="71">
                  <c:v>201110</c:v>
                </c:pt>
                <c:pt idx="72">
                  <c:v>201111</c:v>
                </c:pt>
                <c:pt idx="73">
                  <c:v>201112</c:v>
                </c:pt>
                <c:pt idx="74">
                  <c:v>201201</c:v>
                </c:pt>
                <c:pt idx="75">
                  <c:v>201202</c:v>
                </c:pt>
                <c:pt idx="76">
                  <c:v>201203</c:v>
                </c:pt>
                <c:pt idx="77">
                  <c:v>201204</c:v>
                </c:pt>
                <c:pt idx="78">
                  <c:v>201205</c:v>
                </c:pt>
                <c:pt idx="79">
                  <c:v>201206</c:v>
                </c:pt>
                <c:pt idx="80">
                  <c:v>201207</c:v>
                </c:pt>
                <c:pt idx="81">
                  <c:v>201208</c:v>
                </c:pt>
                <c:pt idx="82">
                  <c:v>201209</c:v>
                </c:pt>
                <c:pt idx="83">
                  <c:v>201210</c:v>
                </c:pt>
                <c:pt idx="84">
                  <c:v>201211</c:v>
                </c:pt>
                <c:pt idx="85">
                  <c:v>201212</c:v>
                </c:pt>
                <c:pt idx="86">
                  <c:v>201301</c:v>
                </c:pt>
                <c:pt idx="87">
                  <c:v>201302</c:v>
                </c:pt>
                <c:pt idx="88">
                  <c:v>201303</c:v>
                </c:pt>
                <c:pt idx="89">
                  <c:v>201304</c:v>
                </c:pt>
                <c:pt idx="90">
                  <c:v>201305</c:v>
                </c:pt>
                <c:pt idx="91">
                  <c:v>201306</c:v>
                </c:pt>
                <c:pt idx="92">
                  <c:v>201307</c:v>
                </c:pt>
                <c:pt idx="93">
                  <c:v>201308</c:v>
                </c:pt>
                <c:pt idx="94">
                  <c:v>201309</c:v>
                </c:pt>
                <c:pt idx="95">
                  <c:v>201310</c:v>
                </c:pt>
                <c:pt idx="96">
                  <c:v>201311</c:v>
                </c:pt>
                <c:pt idx="97">
                  <c:v>201312</c:v>
                </c:pt>
                <c:pt idx="98">
                  <c:v>201401</c:v>
                </c:pt>
                <c:pt idx="99">
                  <c:v>201402</c:v>
                </c:pt>
                <c:pt idx="100">
                  <c:v>201403</c:v>
                </c:pt>
                <c:pt idx="101">
                  <c:v>201404</c:v>
                </c:pt>
                <c:pt idx="102">
                  <c:v>201405</c:v>
                </c:pt>
                <c:pt idx="103">
                  <c:v>201406</c:v>
                </c:pt>
                <c:pt idx="104">
                  <c:v>201407</c:v>
                </c:pt>
                <c:pt idx="105">
                  <c:v>201408</c:v>
                </c:pt>
                <c:pt idx="106">
                  <c:v>201409</c:v>
                </c:pt>
                <c:pt idx="107">
                  <c:v>201410</c:v>
                </c:pt>
                <c:pt idx="108">
                  <c:v>201411</c:v>
                </c:pt>
                <c:pt idx="109">
                  <c:v>201412</c:v>
                </c:pt>
                <c:pt idx="110">
                  <c:v>2001501</c:v>
                </c:pt>
                <c:pt idx="111">
                  <c:v>201502</c:v>
                </c:pt>
                <c:pt idx="112">
                  <c:v>201503</c:v>
                </c:pt>
                <c:pt idx="113">
                  <c:v>201504</c:v>
                </c:pt>
                <c:pt idx="114">
                  <c:v>201505</c:v>
                </c:pt>
                <c:pt idx="115">
                  <c:v>201506</c:v>
                </c:pt>
                <c:pt idx="116">
                  <c:v>201507</c:v>
                </c:pt>
                <c:pt idx="117">
                  <c:v>201508</c:v>
                </c:pt>
                <c:pt idx="118">
                  <c:v>201509</c:v>
                </c:pt>
                <c:pt idx="119">
                  <c:v>201510</c:v>
                </c:pt>
                <c:pt idx="120">
                  <c:v>201511</c:v>
                </c:pt>
                <c:pt idx="121">
                  <c:v>201512</c:v>
                </c:pt>
                <c:pt idx="122">
                  <c:v>201601</c:v>
                </c:pt>
                <c:pt idx="123">
                  <c:v>201602</c:v>
                </c:pt>
                <c:pt idx="124">
                  <c:v>201603</c:v>
                </c:pt>
                <c:pt idx="125">
                  <c:v>201604</c:v>
                </c:pt>
                <c:pt idx="126">
                  <c:v>201605</c:v>
                </c:pt>
                <c:pt idx="127">
                  <c:v>201606</c:v>
                </c:pt>
                <c:pt idx="128">
                  <c:v>201607</c:v>
                </c:pt>
                <c:pt idx="129">
                  <c:v>201608</c:v>
                </c:pt>
                <c:pt idx="130">
                  <c:v>201609</c:v>
                </c:pt>
                <c:pt idx="131">
                  <c:v>201610</c:v>
                </c:pt>
                <c:pt idx="132">
                  <c:v>201611</c:v>
                </c:pt>
                <c:pt idx="133">
                  <c:v>201612</c:v>
                </c:pt>
                <c:pt idx="134">
                  <c:v>201701</c:v>
                </c:pt>
                <c:pt idx="135">
                  <c:v>201702</c:v>
                </c:pt>
                <c:pt idx="136">
                  <c:v>201703</c:v>
                </c:pt>
                <c:pt idx="137">
                  <c:v>201704</c:v>
                </c:pt>
                <c:pt idx="138">
                  <c:v>201705</c:v>
                </c:pt>
                <c:pt idx="139">
                  <c:v>201706</c:v>
                </c:pt>
                <c:pt idx="140">
                  <c:v>201707</c:v>
                </c:pt>
                <c:pt idx="141">
                  <c:v>201708</c:v>
                </c:pt>
                <c:pt idx="142">
                  <c:v>201709</c:v>
                </c:pt>
                <c:pt idx="143">
                  <c:v>201710</c:v>
                </c:pt>
                <c:pt idx="144">
                  <c:v>201711</c:v>
                </c:pt>
                <c:pt idx="145">
                  <c:v>201712</c:v>
                </c:pt>
                <c:pt idx="146">
                  <c:v>201801</c:v>
                </c:pt>
                <c:pt idx="147">
                  <c:v>201802</c:v>
                </c:pt>
                <c:pt idx="148">
                  <c:v>201803</c:v>
                </c:pt>
                <c:pt idx="149">
                  <c:v>201804</c:v>
                </c:pt>
                <c:pt idx="150">
                  <c:v>201805</c:v>
                </c:pt>
                <c:pt idx="151">
                  <c:v>201806</c:v>
                </c:pt>
                <c:pt idx="152">
                  <c:v>201807</c:v>
                </c:pt>
                <c:pt idx="153">
                  <c:v>201808</c:v>
                </c:pt>
                <c:pt idx="154">
                  <c:v>201809</c:v>
                </c:pt>
                <c:pt idx="155">
                  <c:v>201810</c:v>
                </c:pt>
                <c:pt idx="156">
                  <c:v>201811</c:v>
                </c:pt>
                <c:pt idx="157">
                  <c:v>201812</c:v>
                </c:pt>
                <c:pt idx="158">
                  <c:v>201901</c:v>
                </c:pt>
                <c:pt idx="159">
                  <c:v>201902</c:v>
                </c:pt>
                <c:pt idx="160">
                  <c:v>201903</c:v>
                </c:pt>
                <c:pt idx="161">
                  <c:v>201904</c:v>
                </c:pt>
                <c:pt idx="162">
                  <c:v>201905</c:v>
                </c:pt>
                <c:pt idx="163">
                  <c:v>201906</c:v>
                </c:pt>
                <c:pt idx="164">
                  <c:v>201907</c:v>
                </c:pt>
                <c:pt idx="165">
                  <c:v>201908</c:v>
                </c:pt>
                <c:pt idx="166">
                  <c:v>201909</c:v>
                </c:pt>
                <c:pt idx="167">
                  <c:v>201910</c:v>
                </c:pt>
                <c:pt idx="168">
                  <c:v>201911</c:v>
                </c:pt>
                <c:pt idx="169">
                  <c:v>201912</c:v>
                </c:pt>
                <c:pt idx="170">
                  <c:v>202001</c:v>
                </c:pt>
                <c:pt idx="171">
                  <c:v>202002</c:v>
                </c:pt>
                <c:pt idx="172">
                  <c:v>202003</c:v>
                </c:pt>
                <c:pt idx="173">
                  <c:v>202004</c:v>
                </c:pt>
                <c:pt idx="174">
                  <c:v>202005</c:v>
                </c:pt>
                <c:pt idx="175">
                  <c:v>202006</c:v>
                </c:pt>
                <c:pt idx="176">
                  <c:v>202007</c:v>
                </c:pt>
                <c:pt idx="177">
                  <c:v>202008</c:v>
                </c:pt>
                <c:pt idx="178">
                  <c:v>202009</c:v>
                </c:pt>
                <c:pt idx="179">
                  <c:v>202010</c:v>
                </c:pt>
                <c:pt idx="180">
                  <c:v>202011</c:v>
                </c:pt>
                <c:pt idx="181">
                  <c:v>202012</c:v>
                </c:pt>
                <c:pt idx="182">
                  <c:v>202101</c:v>
                </c:pt>
                <c:pt idx="183">
                  <c:v>202102</c:v>
                </c:pt>
                <c:pt idx="184">
                  <c:v>202103</c:v>
                </c:pt>
              </c:strCache>
            </c:strRef>
          </c:cat>
          <c:val>
            <c:numRef>
              <c:f>Atvinnuleysi!$B$13:$GD$13</c:f>
              <c:numCache>
                <c:formatCode>0.0%</c:formatCode>
                <c:ptCount val="185"/>
                <c:pt idx="0">
                  <c:v>7.6045627376425855E-3</c:v>
                </c:pt>
                <c:pt idx="1">
                  <c:v>7.6045627376425855E-3</c:v>
                </c:pt>
                <c:pt idx="2">
                  <c:v>7.6045627376425855E-3</c:v>
                </c:pt>
                <c:pt idx="3">
                  <c:v>7.3800738007380072E-3</c:v>
                </c:pt>
                <c:pt idx="4">
                  <c:v>3.6900369003690036E-3</c:v>
                </c:pt>
                <c:pt idx="5">
                  <c:v>3.4482758620689655E-3</c:v>
                </c:pt>
                <c:pt idx="6">
                  <c:v>1.4492753623188406E-2</c:v>
                </c:pt>
                <c:pt idx="7">
                  <c:v>1.8115942028985508E-2</c:v>
                </c:pt>
                <c:pt idx="8">
                  <c:v>1.4760147601476014E-2</c:v>
                </c:pt>
                <c:pt idx="9">
                  <c:v>1.4760147601476014E-2</c:v>
                </c:pt>
                <c:pt idx="10">
                  <c:v>1.4760147601476014E-2</c:v>
                </c:pt>
                <c:pt idx="11">
                  <c:v>1.4492753623188406E-2</c:v>
                </c:pt>
                <c:pt idx="12">
                  <c:v>7.246376811594203E-3</c:v>
                </c:pt>
                <c:pt idx="13">
                  <c:v>3.5211267605633804E-3</c:v>
                </c:pt>
                <c:pt idx="14">
                  <c:v>3.5211267605633804E-3</c:v>
                </c:pt>
                <c:pt idx="15">
                  <c:v>3.5587188612099642E-3</c:v>
                </c:pt>
                <c:pt idx="16">
                  <c:v>3.5587188612099642E-3</c:v>
                </c:pt>
                <c:pt idx="17">
                  <c:v>1.0676156583629894E-2</c:v>
                </c:pt>
                <c:pt idx="18">
                  <c:v>7.0921985815602835E-3</c:v>
                </c:pt>
                <c:pt idx="19">
                  <c:v>7.0921985815602835E-3</c:v>
                </c:pt>
                <c:pt idx="20">
                  <c:v>1.0638297872340425E-2</c:v>
                </c:pt>
                <c:pt idx="21">
                  <c:v>6.993006993006993E-3</c:v>
                </c:pt>
                <c:pt idx="22">
                  <c:v>3.4965034965034965E-3</c:v>
                </c:pt>
                <c:pt idx="23">
                  <c:v>3.4965034965034965E-3</c:v>
                </c:pt>
                <c:pt idx="24">
                  <c:v>3.4246575342465752E-3</c:v>
                </c:pt>
                <c:pt idx="25">
                  <c:v>3.4246575342465752E-3</c:v>
                </c:pt>
                <c:pt idx="26">
                  <c:v>3.4482758620689655E-3</c:v>
                </c:pt>
                <c:pt idx="27">
                  <c:v>3.4482758620689655E-3</c:v>
                </c:pt>
                <c:pt idx="28">
                  <c:v>3.4482758620689655E-3</c:v>
                </c:pt>
                <c:pt idx="29">
                  <c:v>3.3557046979865771E-3</c:v>
                </c:pt>
                <c:pt idx="30">
                  <c:v>3.3557046979865771E-3</c:v>
                </c:pt>
                <c:pt idx="31">
                  <c:v>3.3222591362126247E-3</c:v>
                </c:pt>
                <c:pt idx="32">
                  <c:v>3.4602076124567475E-3</c:v>
                </c:pt>
                <c:pt idx="33">
                  <c:v>3.4602076124567475E-3</c:v>
                </c:pt>
                <c:pt idx="34">
                  <c:v>3.4602076124567475E-3</c:v>
                </c:pt>
                <c:pt idx="35">
                  <c:v>3.5087719298245615E-3</c:v>
                </c:pt>
                <c:pt idx="36">
                  <c:v>7.0175438596491229E-3</c:v>
                </c:pt>
                <c:pt idx="37">
                  <c:v>1.0526315789473684E-2</c:v>
                </c:pt>
                <c:pt idx="38">
                  <c:v>2.5454545454545455E-2</c:v>
                </c:pt>
                <c:pt idx="39">
                  <c:v>2.9090909090909091E-2</c:v>
                </c:pt>
                <c:pt idx="40">
                  <c:v>4.363636363636364E-2</c:v>
                </c:pt>
                <c:pt idx="41">
                  <c:v>3.7162162162162164E-2</c:v>
                </c:pt>
                <c:pt idx="42">
                  <c:v>4.3918918918918921E-2</c:v>
                </c:pt>
                <c:pt idx="43">
                  <c:v>3.0405405405405407E-2</c:v>
                </c:pt>
                <c:pt idx="44">
                  <c:v>3.3333333333333333E-2</c:v>
                </c:pt>
                <c:pt idx="45">
                  <c:v>0.03</c:v>
                </c:pt>
                <c:pt idx="46">
                  <c:v>2.3333333333333334E-2</c:v>
                </c:pt>
                <c:pt idx="47">
                  <c:v>2.4305555555555556E-2</c:v>
                </c:pt>
                <c:pt idx="48">
                  <c:v>1.3888888888888888E-2</c:v>
                </c:pt>
                <c:pt idx="49">
                  <c:v>1.3888888888888888E-2</c:v>
                </c:pt>
                <c:pt idx="50">
                  <c:v>2.8070175438596492E-2</c:v>
                </c:pt>
                <c:pt idx="51">
                  <c:v>3.5087719298245612E-2</c:v>
                </c:pt>
                <c:pt idx="52">
                  <c:v>2.8070175438596492E-2</c:v>
                </c:pt>
                <c:pt idx="53">
                  <c:v>3.3444816053511704E-2</c:v>
                </c:pt>
                <c:pt idx="54">
                  <c:v>3.3444816053511704E-2</c:v>
                </c:pt>
                <c:pt idx="55">
                  <c:v>2.6755852842809364E-2</c:v>
                </c:pt>
                <c:pt idx="56">
                  <c:v>2.7397260273972601E-2</c:v>
                </c:pt>
                <c:pt idx="57">
                  <c:v>2.0547945205479451E-2</c:v>
                </c:pt>
                <c:pt idx="58">
                  <c:v>3.0821917808219176E-2</c:v>
                </c:pt>
                <c:pt idx="59">
                  <c:v>2.4390243902439025E-2</c:v>
                </c:pt>
                <c:pt idx="60">
                  <c:v>3.1358885017421602E-2</c:v>
                </c:pt>
                <c:pt idx="61">
                  <c:v>3.1358885017421602E-2</c:v>
                </c:pt>
                <c:pt idx="62">
                  <c:v>3.5460992907801421E-2</c:v>
                </c:pt>
                <c:pt idx="63">
                  <c:v>3.9007092198581561E-2</c:v>
                </c:pt>
                <c:pt idx="64">
                  <c:v>4.2553191489361701E-2</c:v>
                </c:pt>
                <c:pt idx="65">
                  <c:v>4.1379310344827586E-2</c:v>
                </c:pt>
                <c:pt idx="66">
                  <c:v>3.1034482758620689E-2</c:v>
                </c:pt>
                <c:pt idx="67">
                  <c:v>2.0689655172413793E-2</c:v>
                </c:pt>
                <c:pt idx="68">
                  <c:v>1.3937282229965157E-2</c:v>
                </c:pt>
                <c:pt idx="69">
                  <c:v>1.7421602787456445E-2</c:v>
                </c:pt>
                <c:pt idx="70">
                  <c:v>2.0905923344947737E-2</c:v>
                </c:pt>
                <c:pt idx="71">
                  <c:v>2.5270758122743681E-2</c:v>
                </c:pt>
                <c:pt idx="72">
                  <c:v>1.8050541516245487E-2</c:v>
                </c:pt>
                <c:pt idx="73">
                  <c:v>2.8880866425992781E-2</c:v>
                </c:pt>
                <c:pt idx="74">
                  <c:v>2.8368794326241134E-2</c:v>
                </c:pt>
                <c:pt idx="75">
                  <c:v>2.8368794326241134E-2</c:v>
                </c:pt>
                <c:pt idx="76">
                  <c:v>2.4822695035460994E-2</c:v>
                </c:pt>
                <c:pt idx="77">
                  <c:v>1.6949152542372881E-2</c:v>
                </c:pt>
                <c:pt idx="78">
                  <c:v>1.6949152542372881E-2</c:v>
                </c:pt>
                <c:pt idx="79">
                  <c:v>1.0169491525423728E-2</c:v>
                </c:pt>
                <c:pt idx="80">
                  <c:v>6.7340067340067337E-3</c:v>
                </c:pt>
                <c:pt idx="81">
                  <c:v>1.6835016835016835E-2</c:v>
                </c:pt>
                <c:pt idx="82">
                  <c:v>1.3468013468013467E-2</c:v>
                </c:pt>
                <c:pt idx="83">
                  <c:v>1.7361111111111112E-2</c:v>
                </c:pt>
                <c:pt idx="84">
                  <c:v>1.7361111111111112E-2</c:v>
                </c:pt>
                <c:pt idx="85">
                  <c:v>1.7361111111111112E-2</c:v>
                </c:pt>
                <c:pt idx="86">
                  <c:v>1.7241379310344827E-2</c:v>
                </c:pt>
                <c:pt idx="87">
                  <c:v>1.7241379310344827E-2</c:v>
                </c:pt>
                <c:pt idx="88">
                  <c:v>2.0689655172413793E-2</c:v>
                </c:pt>
                <c:pt idx="89">
                  <c:v>1.9607843137254902E-2</c:v>
                </c:pt>
                <c:pt idx="90">
                  <c:v>2.6143790849673203E-2</c:v>
                </c:pt>
                <c:pt idx="91">
                  <c:v>2.6143790849673203E-2</c:v>
                </c:pt>
                <c:pt idx="92">
                  <c:v>1.82370820668693E-2</c:v>
                </c:pt>
                <c:pt idx="93">
                  <c:v>9.11854103343465E-3</c:v>
                </c:pt>
                <c:pt idx="94">
                  <c:v>3.0395136778115501E-3</c:v>
                </c:pt>
                <c:pt idx="95">
                  <c:v>3.1545741324921135E-3</c:v>
                </c:pt>
                <c:pt idx="96">
                  <c:v>1.2618296529968454E-2</c:v>
                </c:pt>
                <c:pt idx="97">
                  <c:v>1.2618296529968454E-2</c:v>
                </c:pt>
                <c:pt idx="98">
                  <c:v>1.6835016835016835E-2</c:v>
                </c:pt>
                <c:pt idx="99">
                  <c:v>2.0202020202020204E-2</c:v>
                </c:pt>
                <c:pt idx="100">
                  <c:v>2.0202020202020204E-2</c:v>
                </c:pt>
                <c:pt idx="101">
                  <c:v>1.6181229773462782E-2</c:v>
                </c:pt>
                <c:pt idx="102">
                  <c:v>1.2944983818770227E-2</c:v>
                </c:pt>
                <c:pt idx="103">
                  <c:v>6.4724919093851136E-3</c:v>
                </c:pt>
                <c:pt idx="104">
                  <c:v>6.2500000000000003E-3</c:v>
                </c:pt>
                <c:pt idx="105">
                  <c:v>9.3749999999999997E-3</c:v>
                </c:pt>
                <c:pt idx="106">
                  <c:v>9.3749999999999997E-3</c:v>
                </c:pt>
                <c:pt idx="107">
                  <c:v>9.5238095238095247E-3</c:v>
                </c:pt>
                <c:pt idx="108">
                  <c:v>9.5238095238095247E-3</c:v>
                </c:pt>
                <c:pt idx="109">
                  <c:v>1.5873015873015872E-2</c:v>
                </c:pt>
                <c:pt idx="110">
                  <c:v>1.2658227848101266E-2</c:v>
                </c:pt>
                <c:pt idx="111">
                  <c:v>9.4936708860759497E-3</c:v>
                </c:pt>
                <c:pt idx="112">
                  <c:v>1.5822784810126583E-2</c:v>
                </c:pt>
                <c:pt idx="113">
                  <c:v>2.4691358024691357E-2</c:v>
                </c:pt>
                <c:pt idx="114">
                  <c:v>1.8518518518518517E-2</c:v>
                </c:pt>
                <c:pt idx="115">
                  <c:v>9.2592592592592587E-3</c:v>
                </c:pt>
                <c:pt idx="116">
                  <c:v>9.1743119266055051E-3</c:v>
                </c:pt>
                <c:pt idx="117">
                  <c:v>9.1743119266055051E-3</c:v>
                </c:pt>
                <c:pt idx="118">
                  <c:v>6.1162079510703364E-3</c:v>
                </c:pt>
                <c:pt idx="119">
                  <c:v>1.5576323987538941E-2</c:v>
                </c:pt>
                <c:pt idx="120">
                  <c:v>2.1806853582554516E-2</c:v>
                </c:pt>
                <c:pt idx="121">
                  <c:v>1.8691588785046728E-2</c:v>
                </c:pt>
                <c:pt idx="122">
                  <c:v>1.5479876160990712E-2</c:v>
                </c:pt>
                <c:pt idx="123">
                  <c:v>1.238390092879257E-2</c:v>
                </c:pt>
                <c:pt idx="124">
                  <c:v>1.5479876160990712E-2</c:v>
                </c:pt>
                <c:pt idx="125">
                  <c:v>9.11854103343465E-3</c:v>
                </c:pt>
                <c:pt idx="126">
                  <c:v>9.11854103343465E-3</c:v>
                </c:pt>
                <c:pt idx="127">
                  <c:v>3.0395136778115501E-3</c:v>
                </c:pt>
                <c:pt idx="128">
                  <c:v>5.263157894736842E-3</c:v>
                </c:pt>
                <c:pt idx="129">
                  <c:v>7.8947368421052634E-3</c:v>
                </c:pt>
                <c:pt idx="130">
                  <c:v>2.631578947368421E-3</c:v>
                </c:pt>
                <c:pt idx="131">
                  <c:v>2.6666666666666666E-3</c:v>
                </c:pt>
                <c:pt idx="132">
                  <c:v>5.3333333333333332E-3</c:v>
                </c:pt>
                <c:pt idx="133">
                  <c:v>2.6666666666666666E-3</c:v>
                </c:pt>
                <c:pt idx="134">
                  <c:v>2.6595744680851063E-3</c:v>
                </c:pt>
                <c:pt idx="135">
                  <c:v>2.6595744680851063E-3</c:v>
                </c:pt>
                <c:pt idx="136">
                  <c:v>2.6595744680851063E-3</c:v>
                </c:pt>
                <c:pt idx="137">
                  <c:v>5.3191489361702126E-3</c:v>
                </c:pt>
                <c:pt idx="138">
                  <c:v>1.3297872340425532E-2</c:v>
                </c:pt>
                <c:pt idx="139">
                  <c:v>1.3297872340425532E-2</c:v>
                </c:pt>
                <c:pt idx="140">
                  <c:v>6.7114093959731542E-3</c:v>
                </c:pt>
                <c:pt idx="141">
                  <c:v>4.4742729306487695E-3</c:v>
                </c:pt>
                <c:pt idx="142">
                  <c:v>8.948545861297539E-3</c:v>
                </c:pt>
                <c:pt idx="143">
                  <c:v>9.0090090090090089E-3</c:v>
                </c:pt>
                <c:pt idx="144">
                  <c:v>1.1261261261261261E-2</c:v>
                </c:pt>
                <c:pt idx="145">
                  <c:v>1.1261261261261261E-2</c:v>
                </c:pt>
                <c:pt idx="146">
                  <c:v>9.1116173120728925E-3</c:v>
                </c:pt>
                <c:pt idx="147">
                  <c:v>4.5558086560364463E-3</c:v>
                </c:pt>
                <c:pt idx="148">
                  <c:v>4.5558086560364463E-3</c:v>
                </c:pt>
                <c:pt idx="149">
                  <c:v>4.4943820224719105E-3</c:v>
                </c:pt>
                <c:pt idx="150">
                  <c:v>4.4943820224719105E-3</c:v>
                </c:pt>
                <c:pt idx="151">
                  <c:v>2.2471910112359553E-3</c:v>
                </c:pt>
                <c:pt idx="152">
                  <c:v>0</c:v>
                </c:pt>
                <c:pt idx="153">
                  <c:v>0</c:v>
                </c:pt>
                <c:pt idx="154">
                  <c:v>5.208333333333333E-3</c:v>
                </c:pt>
                <c:pt idx="155">
                  <c:v>2.5974025974025974E-3</c:v>
                </c:pt>
                <c:pt idx="156">
                  <c:v>2.5974025974025974E-3</c:v>
                </c:pt>
                <c:pt idx="157">
                  <c:v>2.5974025974025974E-3</c:v>
                </c:pt>
                <c:pt idx="158">
                  <c:v>2.5839793281653748E-3</c:v>
                </c:pt>
                <c:pt idx="159">
                  <c:v>2.5839793281653748E-3</c:v>
                </c:pt>
                <c:pt idx="160">
                  <c:v>2.5839793281653748E-3</c:v>
                </c:pt>
                <c:pt idx="161">
                  <c:v>7.7519379844961239E-3</c:v>
                </c:pt>
                <c:pt idx="162">
                  <c:v>1.0335917312661499E-2</c:v>
                </c:pt>
                <c:pt idx="163">
                  <c:v>1.0335917312661499E-2</c:v>
                </c:pt>
                <c:pt idx="164">
                  <c:v>1.1111111111111112E-2</c:v>
                </c:pt>
                <c:pt idx="165">
                  <c:v>1.3888888888888888E-2</c:v>
                </c:pt>
                <c:pt idx="166">
                  <c:v>1.1111111111111112E-2</c:v>
                </c:pt>
                <c:pt idx="167">
                  <c:v>1.3927576601671309E-2</c:v>
                </c:pt>
                <c:pt idx="168">
                  <c:v>1.1142061281337047E-2</c:v>
                </c:pt>
                <c:pt idx="169">
                  <c:v>1.6713091922005572E-2</c:v>
                </c:pt>
                <c:pt idx="170">
                  <c:v>2.6706231454005934E-2</c:v>
                </c:pt>
                <c:pt idx="171">
                  <c:v>2.3738872403560832E-2</c:v>
                </c:pt>
                <c:pt idx="172">
                  <c:v>3.5608308605341248E-2</c:v>
                </c:pt>
                <c:pt idx="173">
                  <c:v>3.8922155688622756E-2</c:v>
                </c:pt>
                <c:pt idx="174">
                  <c:v>3.8922155688622756E-2</c:v>
                </c:pt>
                <c:pt idx="175">
                  <c:v>4.790419161676647E-2</c:v>
                </c:pt>
                <c:pt idx="176">
                  <c:v>5.2147239263803678E-2</c:v>
                </c:pt>
                <c:pt idx="177">
                  <c:v>6.4417177914110432E-2</c:v>
                </c:pt>
                <c:pt idx="178">
                  <c:v>5.8282208588957052E-2</c:v>
                </c:pt>
                <c:pt idx="179">
                  <c:v>6.6666666666666666E-2</c:v>
                </c:pt>
                <c:pt idx="180">
                  <c:v>7.301587301587302E-2</c:v>
                </c:pt>
                <c:pt idx="181">
                  <c:v>6.9841269841269843E-2</c:v>
                </c:pt>
                <c:pt idx="182">
                  <c:v>6.5420560747663545E-2</c:v>
                </c:pt>
                <c:pt idx="183">
                  <c:v>6.2305295950155763E-2</c:v>
                </c:pt>
                <c:pt idx="184">
                  <c:v>6.5420560747663545E-2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38-42FF-9E3C-4B2AF1BA9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75288"/>
        <c:axId val="454189664"/>
      </c:lineChart>
      <c:dateAx>
        <c:axId val="455675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s-IS"/>
          </a:p>
        </c:txPr>
        <c:crossAx val="454189664"/>
        <c:crosses val="autoZero"/>
        <c:auto val="0"/>
        <c:lblOffset val="100"/>
        <c:baseTimeUnit val="days"/>
      </c:dateAx>
      <c:valAx>
        <c:axId val="45418966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is-IS"/>
          </a:p>
        </c:txPr>
        <c:crossAx val="455675288"/>
        <c:crosses val="autoZero"/>
        <c:crossBetween val="between"/>
      </c:valAx>
      <c:spPr>
        <a:ln w="3175">
          <a:solidFill>
            <a:schemeClr val="accent1"/>
          </a:solidFill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178</xdr:col>
      <xdr:colOff>209550</xdr:colOff>
      <xdr:row>26</xdr:row>
      <xdr:rowOff>171450</xdr:rowOff>
    </xdr:from>
    <xdr:to>
      <xdr:col>187</xdr:col>
      <xdr:colOff>9525</xdr:colOff>
      <xdr:row>43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D80"/>
  <sheetViews>
    <sheetView tabSelected="1" workbookViewId="0">
      <pane xSplit="1" ySplit="2" topLeftCell="FI3" activePane="bottomRight" state="frozen"/>
      <selection pane="topRight" activeCell="B1" sqref="B1"/>
      <selection pane="bottomLeft" activeCell="A3" sqref="A3"/>
      <selection pane="bottomRight" activeCell="GD3" sqref="GD3"/>
    </sheetView>
  </sheetViews>
  <sheetFormatPr defaultColWidth="9.140625" defaultRowHeight="15" x14ac:dyDescent="0.25"/>
  <cols>
    <col min="1" max="1" width="28" style="1" customWidth="1"/>
    <col min="2" max="80" width="9.140625" style="1"/>
    <col min="81" max="81" width="9.42578125" style="1" customWidth="1"/>
    <col min="82" max="95" width="9.140625" style="1"/>
    <col min="96" max="96" width="9" style="1" customWidth="1"/>
    <col min="97" max="108" width="9.140625" style="1"/>
    <col min="109" max="109" width="8.7109375" style="1" customWidth="1"/>
    <col min="110" max="112" width="9.140625" style="1"/>
    <col min="113" max="113" width="10" style="1" customWidth="1"/>
    <col min="114" max="148" width="9.140625" style="1"/>
    <col min="149" max="149" width="9.28515625" style="1" customWidth="1"/>
    <col min="150" max="16384" width="9.140625" style="1"/>
  </cols>
  <sheetData>
    <row r="1" spans="1:186" ht="45" x14ac:dyDescent="0.25">
      <c r="A1" s="6" t="s">
        <v>149</v>
      </c>
    </row>
    <row r="2" spans="1:186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10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37">
        <v>201201</v>
      </c>
      <c r="BY2" s="37">
        <v>201202</v>
      </c>
      <c r="BZ2" s="37">
        <v>201203</v>
      </c>
      <c r="CA2" s="37">
        <v>201204</v>
      </c>
      <c r="CB2" s="37">
        <v>201205</v>
      </c>
      <c r="CC2" s="37">
        <v>201206</v>
      </c>
      <c r="CD2" s="37">
        <v>201207</v>
      </c>
      <c r="CE2" s="37">
        <v>201208</v>
      </c>
      <c r="CF2" s="37">
        <v>201209</v>
      </c>
      <c r="CG2" s="37">
        <v>201210</v>
      </c>
      <c r="CH2" s="37">
        <v>201211</v>
      </c>
      <c r="CI2" s="37">
        <v>201212</v>
      </c>
      <c r="CJ2" s="37">
        <v>201301</v>
      </c>
      <c r="CK2" s="37">
        <v>201302</v>
      </c>
      <c r="CL2" s="37">
        <v>201303</v>
      </c>
      <c r="CM2" s="37">
        <v>201304</v>
      </c>
      <c r="CN2" s="37">
        <v>201305</v>
      </c>
      <c r="CO2" s="37">
        <v>201306</v>
      </c>
      <c r="CP2" s="37">
        <v>201307</v>
      </c>
      <c r="CQ2" s="37">
        <v>201308</v>
      </c>
      <c r="CR2" s="37">
        <v>201309</v>
      </c>
      <c r="CS2" s="37">
        <v>201310</v>
      </c>
      <c r="CT2" s="37">
        <v>201311</v>
      </c>
      <c r="CU2" s="37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</row>
    <row r="3" spans="1:186" x14ac:dyDescent="0.25">
      <c r="A3" s="12" t="s">
        <v>146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6">
        <v>3</v>
      </c>
      <c r="AN3" s="16">
        <v>7</v>
      </c>
      <c r="AO3" s="16">
        <v>8</v>
      </c>
      <c r="AP3" s="16">
        <v>12</v>
      </c>
      <c r="AQ3" s="16">
        <v>11</v>
      </c>
      <c r="AR3" s="16">
        <v>13</v>
      </c>
      <c r="AS3" s="16">
        <v>9</v>
      </c>
      <c r="AT3" s="16">
        <v>10</v>
      </c>
      <c r="AU3" s="15">
        <v>9</v>
      </c>
      <c r="AV3" s="16">
        <v>7</v>
      </c>
      <c r="AW3" s="16">
        <v>7</v>
      </c>
      <c r="AX3" s="16">
        <v>4</v>
      </c>
      <c r="AY3" s="16">
        <v>4</v>
      </c>
      <c r="AZ3" s="16">
        <v>8</v>
      </c>
      <c r="BA3" s="16">
        <v>10</v>
      </c>
      <c r="BB3" s="16">
        <v>8</v>
      </c>
      <c r="BC3" s="16">
        <v>10</v>
      </c>
      <c r="BD3" s="16">
        <v>10</v>
      </c>
      <c r="BE3" s="16">
        <v>8</v>
      </c>
      <c r="BF3" s="16">
        <v>8</v>
      </c>
      <c r="BG3" s="25">
        <v>6</v>
      </c>
      <c r="BH3" s="25">
        <v>9</v>
      </c>
      <c r="BI3" s="25">
        <v>7</v>
      </c>
      <c r="BJ3" s="25">
        <v>9</v>
      </c>
      <c r="BK3" s="25">
        <v>9</v>
      </c>
      <c r="BL3" s="25">
        <v>10</v>
      </c>
      <c r="BM3" s="25">
        <v>11</v>
      </c>
      <c r="BN3" s="25">
        <v>12</v>
      </c>
      <c r="BO3" s="25">
        <v>12</v>
      </c>
      <c r="BP3" s="25">
        <v>9</v>
      </c>
      <c r="BQ3" s="25">
        <v>6</v>
      </c>
      <c r="BR3" s="25">
        <v>4</v>
      </c>
      <c r="BS3" s="25">
        <v>5</v>
      </c>
      <c r="BT3" s="25">
        <v>6</v>
      </c>
      <c r="BU3" s="25">
        <v>7</v>
      </c>
      <c r="BV3" s="25">
        <v>5</v>
      </c>
      <c r="BW3" s="25">
        <v>8</v>
      </c>
      <c r="BX3" s="12">
        <v>8</v>
      </c>
      <c r="BY3" s="12">
        <v>8</v>
      </c>
      <c r="BZ3" s="12">
        <v>7</v>
      </c>
      <c r="CA3" s="12">
        <v>5</v>
      </c>
      <c r="CB3" s="12">
        <v>5</v>
      </c>
      <c r="CC3" s="12">
        <v>3</v>
      </c>
      <c r="CD3" s="12">
        <v>2</v>
      </c>
      <c r="CE3" s="12">
        <v>5</v>
      </c>
      <c r="CF3" s="12">
        <v>4</v>
      </c>
      <c r="CG3" s="12">
        <v>5</v>
      </c>
      <c r="CH3" s="12">
        <v>5</v>
      </c>
      <c r="CI3" s="12">
        <v>5</v>
      </c>
      <c r="CJ3" s="12">
        <v>5</v>
      </c>
      <c r="CK3" s="12">
        <v>5</v>
      </c>
      <c r="CL3" s="12">
        <v>6</v>
      </c>
      <c r="CM3" s="12">
        <v>6</v>
      </c>
      <c r="CN3" s="12">
        <v>8</v>
      </c>
      <c r="CO3" s="12">
        <v>8</v>
      </c>
      <c r="CP3" s="12">
        <v>6</v>
      </c>
      <c r="CQ3" s="12">
        <v>3</v>
      </c>
      <c r="CR3" s="12">
        <v>1</v>
      </c>
      <c r="CS3" s="12">
        <v>1</v>
      </c>
      <c r="CT3" s="12">
        <v>4</v>
      </c>
      <c r="CU3" s="12">
        <v>4</v>
      </c>
      <c r="CV3" s="47">
        <v>5</v>
      </c>
      <c r="CW3" s="16">
        <v>6</v>
      </c>
      <c r="CX3" s="12">
        <v>6</v>
      </c>
      <c r="CY3" s="12">
        <v>5</v>
      </c>
      <c r="CZ3" s="12">
        <v>4</v>
      </c>
      <c r="DA3" s="12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7">
        <v>4</v>
      </c>
      <c r="FI3" s="17">
        <v>4</v>
      </c>
      <c r="FJ3" s="17">
        <v>4</v>
      </c>
      <c r="FK3" s="17">
        <v>5</v>
      </c>
      <c r="FL3" s="17">
        <v>4</v>
      </c>
      <c r="FM3" s="17">
        <v>5</v>
      </c>
      <c r="FN3" s="17">
        <v>4</v>
      </c>
      <c r="FO3" s="17">
        <v>6</v>
      </c>
      <c r="FP3" s="14">
        <v>9</v>
      </c>
      <c r="FQ3" s="14">
        <v>8</v>
      </c>
      <c r="FR3" s="14">
        <v>12</v>
      </c>
      <c r="FS3" s="14">
        <v>13</v>
      </c>
      <c r="FT3" s="14">
        <v>13</v>
      </c>
      <c r="FU3" s="14">
        <v>16</v>
      </c>
      <c r="FV3" s="14">
        <v>17</v>
      </c>
      <c r="FW3" s="14">
        <v>21</v>
      </c>
      <c r="FX3" s="14">
        <v>19</v>
      </c>
      <c r="FY3" s="14">
        <v>21</v>
      </c>
      <c r="FZ3" s="14">
        <v>23</v>
      </c>
      <c r="GA3" s="14">
        <v>22</v>
      </c>
      <c r="GB3" s="14">
        <v>21</v>
      </c>
      <c r="GC3" s="14">
        <v>20</v>
      </c>
      <c r="GD3" s="53">
        <v>21</v>
      </c>
    </row>
    <row r="4" spans="1:186" x14ac:dyDescent="0.25">
      <c r="BD4" s="2"/>
      <c r="CV4" s="48" t="s">
        <v>144</v>
      </c>
    </row>
    <row r="5" spans="1:186" x14ac:dyDescent="0.25">
      <c r="BD5" s="2"/>
      <c r="CV5" s="48" t="s">
        <v>145</v>
      </c>
    </row>
    <row r="6" spans="1:186" x14ac:dyDescent="0.25">
      <c r="A6" s="18" t="s">
        <v>15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</row>
    <row r="7" spans="1:186" s="4" customFormat="1" x14ac:dyDescent="0.25">
      <c r="A7" s="4" t="s">
        <v>0</v>
      </c>
      <c r="B7" s="5">
        <v>2</v>
      </c>
      <c r="C7" s="5">
        <v>2</v>
      </c>
      <c r="D7" s="5">
        <v>2</v>
      </c>
      <c r="E7" s="5">
        <v>2</v>
      </c>
      <c r="F7" s="5">
        <v>1</v>
      </c>
      <c r="G7" s="5"/>
      <c r="H7" s="5">
        <v>2</v>
      </c>
      <c r="I7" s="5">
        <v>2</v>
      </c>
      <c r="J7" s="5">
        <v>1</v>
      </c>
      <c r="K7" s="5">
        <v>2</v>
      </c>
      <c r="L7" s="5">
        <v>2</v>
      </c>
      <c r="M7" s="5">
        <v>2</v>
      </c>
      <c r="N7" s="5"/>
      <c r="O7" s="5"/>
      <c r="P7" s="5"/>
      <c r="Q7" s="5"/>
      <c r="R7" s="5"/>
      <c r="S7" s="5">
        <v>2</v>
      </c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>
        <v>1</v>
      </c>
      <c r="AM7" s="31">
        <v>1</v>
      </c>
      <c r="AN7" s="31">
        <v>5</v>
      </c>
      <c r="AO7" s="31">
        <v>6</v>
      </c>
      <c r="AP7" s="31">
        <v>10</v>
      </c>
      <c r="AQ7" s="31">
        <v>9</v>
      </c>
      <c r="AR7" s="31">
        <v>9</v>
      </c>
      <c r="AS7" s="31">
        <v>5</v>
      </c>
      <c r="AT7" s="31">
        <v>5</v>
      </c>
      <c r="AU7" s="31">
        <v>4</v>
      </c>
      <c r="AV7" s="31">
        <v>5</v>
      </c>
      <c r="AW7" s="31">
        <v>5</v>
      </c>
      <c r="AX7" s="31">
        <v>2</v>
      </c>
      <c r="AY7" s="31">
        <v>2</v>
      </c>
      <c r="AZ7" s="31">
        <v>4</v>
      </c>
      <c r="BA7" s="31">
        <v>5</v>
      </c>
      <c r="BB7" s="31">
        <v>5</v>
      </c>
      <c r="BC7" s="31">
        <v>5</v>
      </c>
      <c r="BD7" s="31">
        <v>3</v>
      </c>
      <c r="BE7" s="32">
        <v>3</v>
      </c>
      <c r="BF7" s="26">
        <v>3</v>
      </c>
      <c r="BG7" s="26">
        <v>2</v>
      </c>
      <c r="BH7" s="26">
        <v>3</v>
      </c>
      <c r="BI7" s="26">
        <v>2</v>
      </c>
      <c r="BJ7" s="26">
        <v>4</v>
      </c>
      <c r="BK7" s="26">
        <v>4</v>
      </c>
      <c r="BL7" s="26">
        <v>4</v>
      </c>
      <c r="BM7" s="26">
        <v>5</v>
      </c>
      <c r="BN7" s="26">
        <v>6</v>
      </c>
      <c r="BO7" s="26">
        <v>7</v>
      </c>
      <c r="BP7" s="26">
        <v>4</v>
      </c>
      <c r="BQ7" s="26">
        <v>4</v>
      </c>
      <c r="BR7" s="26">
        <v>1</v>
      </c>
      <c r="BS7" s="26">
        <v>2</v>
      </c>
      <c r="BT7" s="26">
        <v>3</v>
      </c>
      <c r="BU7" s="26">
        <v>4</v>
      </c>
      <c r="BV7" s="26">
        <v>3</v>
      </c>
      <c r="BW7" s="26">
        <v>4</v>
      </c>
      <c r="BX7" s="4">
        <v>4</v>
      </c>
      <c r="BY7" s="4">
        <v>5</v>
      </c>
      <c r="BZ7" s="4">
        <v>3</v>
      </c>
      <c r="CA7" s="4">
        <v>2</v>
      </c>
      <c r="CB7" s="4">
        <v>1</v>
      </c>
      <c r="CC7" s="4">
        <v>1</v>
      </c>
      <c r="CD7" s="4">
        <v>1</v>
      </c>
      <c r="CE7" s="4">
        <v>2</v>
      </c>
      <c r="CH7" s="4">
        <v>1</v>
      </c>
      <c r="CI7" s="4">
        <v>1</v>
      </c>
      <c r="CJ7" s="4">
        <v>2</v>
      </c>
      <c r="CK7" s="4">
        <v>2</v>
      </c>
      <c r="CL7" s="4">
        <v>3</v>
      </c>
      <c r="CM7" s="4">
        <v>3</v>
      </c>
      <c r="CN7" s="4">
        <v>3</v>
      </c>
      <c r="CO7" s="4">
        <v>2</v>
      </c>
      <c r="CP7" s="4">
        <v>2</v>
      </c>
      <c r="CQ7" s="4">
        <v>1</v>
      </c>
      <c r="CT7" s="4">
        <v>2</v>
      </c>
      <c r="CU7" s="4">
        <v>2</v>
      </c>
      <c r="CV7" s="4">
        <v>3</v>
      </c>
      <c r="CW7" s="4">
        <v>3</v>
      </c>
      <c r="CX7" s="4">
        <v>3</v>
      </c>
      <c r="CY7" s="4">
        <v>2</v>
      </c>
      <c r="CZ7" s="4">
        <v>1</v>
      </c>
      <c r="DA7" s="4">
        <v>1</v>
      </c>
      <c r="DB7" s="4">
        <v>1</v>
      </c>
      <c r="DC7" s="4">
        <v>1</v>
      </c>
      <c r="DD7" s="4">
        <v>1</v>
      </c>
      <c r="DE7" s="4">
        <v>1</v>
      </c>
      <c r="DF7" s="4">
        <v>1</v>
      </c>
      <c r="DG7" s="4">
        <v>3</v>
      </c>
      <c r="DH7" s="4">
        <v>2</v>
      </c>
      <c r="DI7" s="4">
        <v>1</v>
      </c>
      <c r="DJ7" s="4">
        <v>1</v>
      </c>
      <c r="DK7" s="4">
        <v>2</v>
      </c>
      <c r="DP7" s="4">
        <v>1</v>
      </c>
      <c r="DR7" s="4">
        <v>1</v>
      </c>
      <c r="EK7" s="4">
        <v>2</v>
      </c>
      <c r="EN7" s="4">
        <v>1</v>
      </c>
      <c r="EO7" s="4">
        <v>1</v>
      </c>
      <c r="EP7" s="4">
        <v>2</v>
      </c>
      <c r="EQ7" s="4">
        <v>2</v>
      </c>
      <c r="ER7" s="4">
        <v>2</v>
      </c>
      <c r="ES7" s="4">
        <v>1</v>
      </c>
      <c r="ET7" s="4">
        <v>1</v>
      </c>
      <c r="EU7" s="4">
        <v>1</v>
      </c>
      <c r="EV7" s="4">
        <v>1</v>
      </c>
      <c r="EZ7" s="4">
        <v>1</v>
      </c>
      <c r="FG7" s="4">
        <v>1</v>
      </c>
      <c r="FH7" s="4">
        <v>1</v>
      </c>
      <c r="FI7" s="4">
        <v>1</v>
      </c>
      <c r="FJ7" s="4">
        <v>1</v>
      </c>
      <c r="FK7" s="4">
        <v>2</v>
      </c>
      <c r="FL7" s="4">
        <v>2</v>
      </c>
      <c r="FM7" s="4">
        <v>2</v>
      </c>
      <c r="FN7" s="4">
        <v>1</v>
      </c>
      <c r="FO7" s="4">
        <v>2</v>
      </c>
      <c r="FP7" s="4">
        <v>3</v>
      </c>
      <c r="FQ7" s="4">
        <v>4</v>
      </c>
      <c r="FR7" s="4">
        <v>5</v>
      </c>
      <c r="FS7" s="4">
        <v>6</v>
      </c>
      <c r="FT7" s="4">
        <v>6</v>
      </c>
      <c r="FU7" s="4">
        <v>9</v>
      </c>
      <c r="FV7" s="4">
        <v>9</v>
      </c>
      <c r="FW7" s="4">
        <v>9</v>
      </c>
      <c r="FX7" s="4">
        <v>9</v>
      </c>
      <c r="FY7" s="4">
        <v>9</v>
      </c>
      <c r="FZ7" s="4">
        <v>9</v>
      </c>
      <c r="GA7" s="4">
        <v>9</v>
      </c>
      <c r="GB7" s="4">
        <v>9</v>
      </c>
      <c r="GC7" s="4">
        <v>9</v>
      </c>
      <c r="GD7" s="4">
        <v>9</v>
      </c>
    </row>
    <row r="8" spans="1:186" s="4" customFormat="1" x14ac:dyDescent="0.25">
      <c r="A8" s="12" t="s">
        <v>1</v>
      </c>
      <c r="B8" s="12"/>
      <c r="C8" s="12"/>
      <c r="D8" s="12"/>
      <c r="E8" s="12"/>
      <c r="F8" s="12"/>
      <c r="G8" s="12">
        <v>1</v>
      </c>
      <c r="H8" s="12">
        <v>2</v>
      </c>
      <c r="I8" s="12">
        <v>3</v>
      </c>
      <c r="J8" s="12">
        <v>3</v>
      </c>
      <c r="K8" s="12">
        <v>2</v>
      </c>
      <c r="L8" s="12">
        <v>2</v>
      </c>
      <c r="M8" s="12">
        <v>2</v>
      </c>
      <c r="N8" s="12">
        <v>2</v>
      </c>
      <c r="O8" s="12">
        <v>1</v>
      </c>
      <c r="P8" s="12">
        <v>1</v>
      </c>
      <c r="Q8" s="12">
        <v>1</v>
      </c>
      <c r="R8" s="12">
        <v>1</v>
      </c>
      <c r="S8" s="12">
        <v>1</v>
      </c>
      <c r="T8" s="12">
        <v>2</v>
      </c>
      <c r="U8" s="12">
        <v>2</v>
      </c>
      <c r="V8" s="12">
        <v>3</v>
      </c>
      <c r="W8" s="12">
        <v>2</v>
      </c>
      <c r="X8" s="12">
        <v>1</v>
      </c>
      <c r="Y8" s="12">
        <v>1</v>
      </c>
      <c r="Z8" s="12">
        <v>1</v>
      </c>
      <c r="AA8" s="12">
        <v>1</v>
      </c>
      <c r="AB8" s="12">
        <v>1</v>
      </c>
      <c r="AC8" s="12">
        <v>1</v>
      </c>
      <c r="AD8" s="12">
        <v>1</v>
      </c>
      <c r="AE8" s="12">
        <v>1</v>
      </c>
      <c r="AF8" s="12">
        <v>1</v>
      </c>
      <c r="AG8" s="12">
        <v>1</v>
      </c>
      <c r="AH8" s="12">
        <v>1</v>
      </c>
      <c r="AI8" s="12">
        <v>1</v>
      </c>
      <c r="AJ8" s="12">
        <v>1</v>
      </c>
      <c r="AK8" s="12">
        <v>1</v>
      </c>
      <c r="AL8" s="12">
        <v>1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4</v>
      </c>
      <c r="AS8" s="16">
        <v>4</v>
      </c>
      <c r="AT8" s="16">
        <v>5</v>
      </c>
      <c r="AU8" s="16">
        <v>5</v>
      </c>
      <c r="AV8" s="16">
        <v>2</v>
      </c>
      <c r="AW8" s="16">
        <v>2</v>
      </c>
      <c r="AX8" s="16">
        <v>2</v>
      </c>
      <c r="AY8" s="16">
        <v>2</v>
      </c>
      <c r="AZ8" s="16">
        <v>4</v>
      </c>
      <c r="BA8" s="16">
        <v>5</v>
      </c>
      <c r="BB8" s="16">
        <v>3</v>
      </c>
      <c r="BC8" s="16">
        <v>5</v>
      </c>
      <c r="BD8" s="16">
        <v>7</v>
      </c>
      <c r="BE8" s="16">
        <v>5</v>
      </c>
      <c r="BF8" s="25">
        <v>5</v>
      </c>
      <c r="BG8" s="25">
        <v>4</v>
      </c>
      <c r="BH8" s="25">
        <v>6</v>
      </c>
      <c r="BI8" s="25">
        <v>5</v>
      </c>
      <c r="BJ8" s="25">
        <v>5</v>
      </c>
      <c r="BK8" s="25">
        <v>5</v>
      </c>
      <c r="BL8" s="25">
        <v>6</v>
      </c>
      <c r="BM8" s="25">
        <v>6</v>
      </c>
      <c r="BN8" s="25">
        <v>6</v>
      </c>
      <c r="BO8" s="25">
        <v>5</v>
      </c>
      <c r="BP8" s="25">
        <v>5</v>
      </c>
      <c r="BQ8" s="25">
        <v>2</v>
      </c>
      <c r="BR8" s="25">
        <v>3</v>
      </c>
      <c r="BS8" s="25">
        <v>3</v>
      </c>
      <c r="BT8" s="25">
        <v>3</v>
      </c>
      <c r="BU8" s="25">
        <v>3</v>
      </c>
      <c r="BV8" s="25">
        <v>2</v>
      </c>
      <c r="BW8" s="25">
        <v>4</v>
      </c>
      <c r="BX8" s="4">
        <v>4</v>
      </c>
      <c r="BY8" s="4">
        <v>3</v>
      </c>
      <c r="BZ8" s="4">
        <v>4</v>
      </c>
      <c r="CA8" s="4">
        <v>3</v>
      </c>
      <c r="CB8" s="4">
        <v>4</v>
      </c>
      <c r="CC8" s="4">
        <v>2</v>
      </c>
      <c r="CD8" s="4">
        <v>1</v>
      </c>
      <c r="CE8" s="4">
        <v>3</v>
      </c>
      <c r="CF8" s="4">
        <v>4</v>
      </c>
      <c r="CG8" s="4">
        <v>5</v>
      </c>
      <c r="CH8" s="4">
        <v>4</v>
      </c>
      <c r="CI8" s="4">
        <v>4</v>
      </c>
      <c r="CJ8" s="4">
        <v>3</v>
      </c>
      <c r="CK8" s="4">
        <v>3</v>
      </c>
      <c r="CL8" s="4">
        <v>3</v>
      </c>
      <c r="CM8" s="4">
        <v>3</v>
      </c>
      <c r="CN8" s="4">
        <v>5</v>
      </c>
      <c r="CO8" s="4">
        <v>6</v>
      </c>
      <c r="CP8" s="4">
        <v>4</v>
      </c>
      <c r="CQ8" s="4">
        <v>2</v>
      </c>
      <c r="CR8" s="4">
        <v>1</v>
      </c>
      <c r="CS8" s="4">
        <v>1</v>
      </c>
      <c r="CT8" s="4">
        <v>2</v>
      </c>
      <c r="CU8" s="4">
        <v>2</v>
      </c>
      <c r="CV8" s="4">
        <v>2</v>
      </c>
      <c r="CW8" s="4">
        <v>3</v>
      </c>
      <c r="CX8" s="4">
        <v>3</v>
      </c>
      <c r="CY8" s="4">
        <v>3</v>
      </c>
      <c r="CZ8" s="4">
        <v>3</v>
      </c>
      <c r="DA8" s="4">
        <v>1</v>
      </c>
      <c r="DB8" s="4">
        <v>1</v>
      </c>
      <c r="DC8" s="4">
        <v>2</v>
      </c>
      <c r="DD8" s="4">
        <v>2</v>
      </c>
      <c r="DE8" s="4">
        <v>2</v>
      </c>
      <c r="DF8" s="4">
        <v>2</v>
      </c>
      <c r="DG8" s="4">
        <v>2</v>
      </c>
      <c r="DH8" s="4">
        <v>2</v>
      </c>
      <c r="DI8" s="4">
        <v>2</v>
      </c>
      <c r="DJ8" s="4">
        <v>4</v>
      </c>
      <c r="DK8" s="4">
        <v>6</v>
      </c>
      <c r="DL8" s="4">
        <v>6</v>
      </c>
      <c r="DM8" s="4">
        <v>3</v>
      </c>
      <c r="DN8" s="4">
        <v>3</v>
      </c>
      <c r="DO8" s="4">
        <v>3</v>
      </c>
      <c r="DP8" s="4">
        <v>1</v>
      </c>
      <c r="DQ8" s="4">
        <v>5</v>
      </c>
      <c r="DR8" s="4">
        <v>6</v>
      </c>
      <c r="DS8" s="4">
        <v>6</v>
      </c>
      <c r="DT8" s="4">
        <v>5</v>
      </c>
      <c r="DU8" s="4">
        <v>4</v>
      </c>
      <c r="DV8" s="4">
        <v>5</v>
      </c>
      <c r="DW8" s="4">
        <v>3</v>
      </c>
      <c r="DX8" s="4">
        <v>3</v>
      </c>
      <c r="DY8" s="4">
        <v>1</v>
      </c>
      <c r="DZ8" s="4">
        <v>2</v>
      </c>
      <c r="EA8" s="4">
        <v>3</v>
      </c>
      <c r="EB8" s="4">
        <v>1</v>
      </c>
      <c r="EC8" s="4">
        <v>1</v>
      </c>
      <c r="ED8" s="4">
        <v>2</v>
      </c>
      <c r="EE8" s="4">
        <v>1</v>
      </c>
      <c r="EF8" s="4">
        <v>1</v>
      </c>
      <c r="EG8" s="4">
        <v>1</v>
      </c>
      <c r="EH8" s="4">
        <v>1</v>
      </c>
      <c r="EI8" s="4">
        <v>2</v>
      </c>
      <c r="EJ8" s="4">
        <v>5</v>
      </c>
      <c r="EK8" s="4">
        <v>3</v>
      </c>
      <c r="EL8" s="4">
        <v>3</v>
      </c>
      <c r="EM8" s="4">
        <v>2</v>
      </c>
      <c r="EN8" s="4">
        <v>3</v>
      </c>
      <c r="EO8" s="4">
        <v>3</v>
      </c>
      <c r="EP8" s="4">
        <v>3</v>
      </c>
      <c r="EQ8" s="4">
        <v>3</v>
      </c>
      <c r="ER8" s="4">
        <v>2</v>
      </c>
      <c r="ES8" s="4">
        <v>1</v>
      </c>
      <c r="ET8" s="4">
        <v>1</v>
      </c>
      <c r="EU8" s="4">
        <v>1</v>
      </c>
      <c r="EV8" s="4">
        <v>1</v>
      </c>
      <c r="EW8" s="4">
        <v>1</v>
      </c>
      <c r="EX8" s="4">
        <v>0</v>
      </c>
      <c r="EZ8" s="4">
        <v>1</v>
      </c>
      <c r="FA8" s="4">
        <v>1</v>
      </c>
      <c r="FB8" s="4">
        <v>1</v>
      </c>
      <c r="FC8" s="4">
        <v>1</v>
      </c>
      <c r="FD8" s="4">
        <v>1</v>
      </c>
      <c r="FE8" s="4">
        <v>1</v>
      </c>
      <c r="FF8" s="4">
        <v>1</v>
      </c>
      <c r="FG8" s="4">
        <v>2</v>
      </c>
      <c r="FH8" s="4">
        <v>3</v>
      </c>
      <c r="FI8" s="4">
        <v>3</v>
      </c>
      <c r="FJ8" s="4">
        <v>3</v>
      </c>
      <c r="FK8" s="4">
        <v>3</v>
      </c>
      <c r="FL8" s="4">
        <v>2</v>
      </c>
      <c r="FM8" s="4">
        <v>3</v>
      </c>
      <c r="FN8" s="4">
        <v>3</v>
      </c>
      <c r="FO8" s="4">
        <v>4</v>
      </c>
      <c r="FP8" s="4">
        <v>6</v>
      </c>
      <c r="FQ8" s="4">
        <v>4</v>
      </c>
      <c r="FR8" s="4">
        <v>7</v>
      </c>
      <c r="FS8" s="4">
        <v>7</v>
      </c>
      <c r="FT8" s="4">
        <v>7</v>
      </c>
      <c r="FU8" s="4">
        <v>7</v>
      </c>
      <c r="FV8" s="4">
        <v>8</v>
      </c>
      <c r="FW8" s="4">
        <v>12</v>
      </c>
      <c r="FX8" s="4">
        <v>10</v>
      </c>
      <c r="FY8" s="4">
        <v>12</v>
      </c>
      <c r="FZ8" s="4">
        <v>14</v>
      </c>
      <c r="GA8" s="4">
        <v>13</v>
      </c>
      <c r="GB8" s="4">
        <v>12</v>
      </c>
      <c r="GC8" s="4">
        <v>11</v>
      </c>
      <c r="GD8" s="4">
        <v>12</v>
      </c>
    </row>
    <row r="9" spans="1:186" ht="15.75" thickBot="1" x14ac:dyDescent="0.3">
      <c r="A9" s="34" t="s">
        <v>29</v>
      </c>
      <c r="B9" s="29">
        <f t="shared" ref="B9:AG9" si="0">SUM(B7:B8)</f>
        <v>2</v>
      </c>
      <c r="C9" s="29">
        <f t="shared" si="0"/>
        <v>2</v>
      </c>
      <c r="D9" s="29">
        <f t="shared" si="0"/>
        <v>2</v>
      </c>
      <c r="E9" s="29">
        <f t="shared" si="0"/>
        <v>2</v>
      </c>
      <c r="F9" s="29">
        <f t="shared" si="0"/>
        <v>1</v>
      </c>
      <c r="G9" s="29">
        <f t="shared" si="0"/>
        <v>1</v>
      </c>
      <c r="H9" s="29">
        <f t="shared" si="0"/>
        <v>4</v>
      </c>
      <c r="I9" s="29">
        <f t="shared" si="0"/>
        <v>5</v>
      </c>
      <c r="J9" s="29">
        <f t="shared" si="0"/>
        <v>4</v>
      </c>
      <c r="K9" s="29">
        <f t="shared" si="0"/>
        <v>4</v>
      </c>
      <c r="L9" s="29">
        <f t="shared" si="0"/>
        <v>4</v>
      </c>
      <c r="M9" s="29">
        <f t="shared" si="0"/>
        <v>4</v>
      </c>
      <c r="N9" s="29">
        <f t="shared" si="0"/>
        <v>2</v>
      </c>
      <c r="O9" s="29">
        <f t="shared" si="0"/>
        <v>1</v>
      </c>
      <c r="P9" s="29">
        <f t="shared" si="0"/>
        <v>1</v>
      </c>
      <c r="Q9" s="29">
        <f t="shared" si="0"/>
        <v>1</v>
      </c>
      <c r="R9" s="29">
        <f t="shared" si="0"/>
        <v>1</v>
      </c>
      <c r="S9" s="29">
        <f t="shared" si="0"/>
        <v>3</v>
      </c>
      <c r="T9" s="29">
        <f t="shared" si="0"/>
        <v>2</v>
      </c>
      <c r="U9" s="29">
        <f t="shared" si="0"/>
        <v>2</v>
      </c>
      <c r="V9" s="29">
        <f t="shared" si="0"/>
        <v>3</v>
      </c>
      <c r="W9" s="29">
        <f t="shared" si="0"/>
        <v>2</v>
      </c>
      <c r="X9" s="29">
        <f t="shared" si="0"/>
        <v>1</v>
      </c>
      <c r="Y9" s="29">
        <f t="shared" si="0"/>
        <v>1</v>
      </c>
      <c r="Z9" s="29">
        <f t="shared" si="0"/>
        <v>1</v>
      </c>
      <c r="AA9" s="29">
        <f t="shared" si="0"/>
        <v>1</v>
      </c>
      <c r="AB9" s="29">
        <f t="shared" si="0"/>
        <v>1</v>
      </c>
      <c r="AC9" s="29">
        <f t="shared" si="0"/>
        <v>1</v>
      </c>
      <c r="AD9" s="29">
        <f t="shared" si="0"/>
        <v>1</v>
      </c>
      <c r="AE9" s="29">
        <f t="shared" si="0"/>
        <v>1</v>
      </c>
      <c r="AF9" s="29">
        <f t="shared" si="0"/>
        <v>1</v>
      </c>
      <c r="AG9" s="29">
        <f t="shared" si="0"/>
        <v>1</v>
      </c>
      <c r="AH9" s="29">
        <f t="shared" ref="AH9:BM9" si="1">SUM(AH7:AH8)</f>
        <v>1</v>
      </c>
      <c r="AI9" s="29">
        <f t="shared" si="1"/>
        <v>1</v>
      </c>
      <c r="AJ9" s="29">
        <f t="shared" si="1"/>
        <v>1</v>
      </c>
      <c r="AK9" s="29">
        <f t="shared" si="1"/>
        <v>1</v>
      </c>
      <c r="AL9" s="29">
        <f t="shared" si="1"/>
        <v>2</v>
      </c>
      <c r="AM9" s="28">
        <f t="shared" si="1"/>
        <v>3</v>
      </c>
      <c r="AN9" s="28">
        <f t="shared" si="1"/>
        <v>7</v>
      </c>
      <c r="AO9" s="28">
        <f t="shared" si="1"/>
        <v>8</v>
      </c>
      <c r="AP9" s="28">
        <f t="shared" si="1"/>
        <v>12</v>
      </c>
      <c r="AQ9" s="28">
        <f t="shared" si="1"/>
        <v>11</v>
      </c>
      <c r="AR9" s="28">
        <f t="shared" si="1"/>
        <v>13</v>
      </c>
      <c r="AS9" s="28">
        <f t="shared" si="1"/>
        <v>9</v>
      </c>
      <c r="AT9" s="28">
        <f t="shared" si="1"/>
        <v>10</v>
      </c>
      <c r="AU9" s="28">
        <f t="shared" si="1"/>
        <v>9</v>
      </c>
      <c r="AV9" s="28">
        <f t="shared" si="1"/>
        <v>7</v>
      </c>
      <c r="AW9" s="28">
        <f t="shared" si="1"/>
        <v>7</v>
      </c>
      <c r="AX9" s="28">
        <f t="shared" si="1"/>
        <v>4</v>
      </c>
      <c r="AY9" s="28">
        <f t="shared" si="1"/>
        <v>4</v>
      </c>
      <c r="AZ9" s="28">
        <f t="shared" si="1"/>
        <v>8</v>
      </c>
      <c r="BA9" s="28">
        <f t="shared" si="1"/>
        <v>10</v>
      </c>
      <c r="BB9" s="28">
        <f t="shared" si="1"/>
        <v>8</v>
      </c>
      <c r="BC9" s="28">
        <f t="shared" si="1"/>
        <v>10</v>
      </c>
      <c r="BD9" s="45">
        <f t="shared" si="1"/>
        <v>10</v>
      </c>
      <c r="BE9" s="28">
        <f t="shared" si="1"/>
        <v>8</v>
      </c>
      <c r="BF9" s="28">
        <f t="shared" si="1"/>
        <v>8</v>
      </c>
      <c r="BG9" s="28">
        <f t="shared" si="1"/>
        <v>6</v>
      </c>
      <c r="BH9" s="28">
        <f t="shared" si="1"/>
        <v>9</v>
      </c>
      <c r="BI9" s="28">
        <f t="shared" si="1"/>
        <v>7</v>
      </c>
      <c r="BJ9" s="28">
        <f t="shared" si="1"/>
        <v>9</v>
      </c>
      <c r="BK9" s="28">
        <f t="shared" si="1"/>
        <v>9</v>
      </c>
      <c r="BL9" s="28">
        <f t="shared" si="1"/>
        <v>10</v>
      </c>
      <c r="BM9" s="28">
        <f t="shared" si="1"/>
        <v>11</v>
      </c>
      <c r="BN9" s="28">
        <f t="shared" ref="BN9:BW9" si="2">SUM(BN7:BN8)</f>
        <v>12</v>
      </c>
      <c r="BO9" s="28">
        <f t="shared" si="2"/>
        <v>12</v>
      </c>
      <c r="BP9" s="28">
        <f t="shared" si="2"/>
        <v>9</v>
      </c>
      <c r="BQ9" s="28">
        <f t="shared" si="2"/>
        <v>6</v>
      </c>
      <c r="BR9" s="28">
        <f t="shared" si="2"/>
        <v>4</v>
      </c>
      <c r="BS9" s="28">
        <f t="shared" si="2"/>
        <v>5</v>
      </c>
      <c r="BT9" s="28">
        <f t="shared" si="2"/>
        <v>6</v>
      </c>
      <c r="BU9" s="28">
        <f t="shared" si="2"/>
        <v>7</v>
      </c>
      <c r="BV9" s="28">
        <f t="shared" si="2"/>
        <v>5</v>
      </c>
      <c r="BW9" s="28">
        <f t="shared" si="2"/>
        <v>8</v>
      </c>
      <c r="BX9" s="38">
        <f t="shared" ref="BX9:CF9" si="3">SUM(BX7:BX8)</f>
        <v>8</v>
      </c>
      <c r="BY9" s="38">
        <f t="shared" si="3"/>
        <v>8</v>
      </c>
      <c r="BZ9" s="38">
        <f t="shared" si="3"/>
        <v>7</v>
      </c>
      <c r="CA9" s="38">
        <f t="shared" si="3"/>
        <v>5</v>
      </c>
      <c r="CB9" s="38">
        <f t="shared" si="3"/>
        <v>5</v>
      </c>
      <c r="CC9" s="38">
        <f t="shared" si="3"/>
        <v>3</v>
      </c>
      <c r="CD9" s="38">
        <f t="shared" si="3"/>
        <v>2</v>
      </c>
      <c r="CE9" s="38">
        <f t="shared" si="3"/>
        <v>5</v>
      </c>
      <c r="CF9" s="38">
        <f t="shared" si="3"/>
        <v>4</v>
      </c>
      <c r="CG9" s="38">
        <f t="shared" ref="CG9:CR9" si="4">SUM(CG7:CG8)</f>
        <v>5</v>
      </c>
      <c r="CH9" s="38">
        <f t="shared" si="4"/>
        <v>5</v>
      </c>
      <c r="CI9" s="38">
        <f t="shared" si="4"/>
        <v>5</v>
      </c>
      <c r="CJ9" s="38">
        <f t="shared" si="4"/>
        <v>5</v>
      </c>
      <c r="CK9" s="38">
        <f t="shared" si="4"/>
        <v>5</v>
      </c>
      <c r="CL9" s="38">
        <f t="shared" si="4"/>
        <v>6</v>
      </c>
      <c r="CM9" s="38">
        <f t="shared" si="4"/>
        <v>6</v>
      </c>
      <c r="CN9" s="38">
        <f t="shared" si="4"/>
        <v>8</v>
      </c>
      <c r="CO9" s="38">
        <f t="shared" si="4"/>
        <v>8</v>
      </c>
      <c r="CP9" s="38">
        <f t="shared" si="4"/>
        <v>6</v>
      </c>
      <c r="CQ9" s="38">
        <f t="shared" si="4"/>
        <v>3</v>
      </c>
      <c r="CR9" s="38">
        <f t="shared" si="4"/>
        <v>1</v>
      </c>
      <c r="CS9" s="38">
        <f t="shared" ref="CS9:CY9" si="5">SUM(CS7:CS8)</f>
        <v>1</v>
      </c>
      <c r="CT9" s="38">
        <f t="shared" si="5"/>
        <v>4</v>
      </c>
      <c r="CU9" s="38">
        <f t="shared" si="5"/>
        <v>4</v>
      </c>
      <c r="CV9" s="38">
        <f t="shared" si="5"/>
        <v>5</v>
      </c>
      <c r="CW9" s="38">
        <f t="shared" si="5"/>
        <v>6</v>
      </c>
      <c r="CX9" s="38">
        <f t="shared" si="5"/>
        <v>6</v>
      </c>
      <c r="CY9" s="38">
        <f t="shared" si="5"/>
        <v>5</v>
      </c>
      <c r="CZ9" s="38">
        <f t="shared" ref="CZ9:DI9" si="6">SUM(CZ7:CZ8)</f>
        <v>4</v>
      </c>
      <c r="DA9" s="38">
        <f t="shared" si="6"/>
        <v>2</v>
      </c>
      <c r="DB9" s="38">
        <f t="shared" si="6"/>
        <v>2</v>
      </c>
      <c r="DC9" s="38">
        <f t="shared" si="6"/>
        <v>3</v>
      </c>
      <c r="DD9" s="38">
        <f t="shared" si="6"/>
        <v>3</v>
      </c>
      <c r="DE9" s="38">
        <f t="shared" si="6"/>
        <v>3</v>
      </c>
      <c r="DF9" s="38">
        <f t="shared" si="6"/>
        <v>3</v>
      </c>
      <c r="DG9" s="38">
        <f t="shared" si="6"/>
        <v>5</v>
      </c>
      <c r="DH9" s="38">
        <f t="shared" si="6"/>
        <v>4</v>
      </c>
      <c r="DI9" s="38">
        <f t="shared" si="6"/>
        <v>3</v>
      </c>
      <c r="DJ9" s="38">
        <f>SUM(DJ7:DJ8)</f>
        <v>5</v>
      </c>
      <c r="DK9" s="38">
        <f>SUM(DK7:DK8)</f>
        <v>8</v>
      </c>
      <c r="DL9" s="38">
        <f>SUM(DL7:DL8)</f>
        <v>6</v>
      </c>
      <c r="DM9" s="38">
        <f>SUM(DM8)</f>
        <v>3</v>
      </c>
      <c r="DN9" s="38">
        <f>SUM(DN8)</f>
        <v>3</v>
      </c>
      <c r="DO9" s="29">
        <f t="shared" ref="DO9:DT9" si="7">SUM(DO7:DO8)</f>
        <v>3</v>
      </c>
      <c r="DP9" s="29">
        <f t="shared" si="7"/>
        <v>2</v>
      </c>
      <c r="DQ9" s="29">
        <f t="shared" si="7"/>
        <v>5</v>
      </c>
      <c r="DR9" s="29">
        <f t="shared" si="7"/>
        <v>7</v>
      </c>
      <c r="DS9" s="29">
        <f t="shared" si="7"/>
        <v>6</v>
      </c>
      <c r="DT9" s="29">
        <f t="shared" si="7"/>
        <v>5</v>
      </c>
      <c r="DU9" s="36">
        <f>SUM(DU8)</f>
        <v>4</v>
      </c>
      <c r="DV9" s="36">
        <f>SUM(DV8)</f>
        <v>5</v>
      </c>
      <c r="DW9" s="29">
        <f>SUM(DW7:DW8)</f>
        <v>3</v>
      </c>
      <c r="DX9" s="29">
        <f>SUM(DX8)</f>
        <v>3</v>
      </c>
      <c r="DY9" s="29">
        <f>SUM(DY8)</f>
        <v>1</v>
      </c>
      <c r="DZ9" s="29">
        <f>SUM(DZ8)</f>
        <v>2</v>
      </c>
      <c r="EA9" s="29">
        <f>SUM(EA8)</f>
        <v>3</v>
      </c>
      <c r="EB9" s="36">
        <f t="shared" ref="EB9:EG9" si="8">SUM(EB7:EB8)</f>
        <v>1</v>
      </c>
      <c r="EC9" s="36">
        <f t="shared" si="8"/>
        <v>1</v>
      </c>
      <c r="ED9" s="29">
        <f t="shared" si="8"/>
        <v>2</v>
      </c>
      <c r="EE9" s="29">
        <f t="shared" si="8"/>
        <v>1</v>
      </c>
      <c r="EF9" s="36">
        <f t="shared" si="8"/>
        <v>1</v>
      </c>
      <c r="EG9" s="36">
        <f t="shared" si="8"/>
        <v>1</v>
      </c>
      <c r="EH9" s="36">
        <f t="shared" ref="EH9:EM9" si="9">SUM(EH7:EH8)</f>
        <v>1</v>
      </c>
      <c r="EI9" s="36">
        <f t="shared" si="9"/>
        <v>2</v>
      </c>
      <c r="EJ9" s="36">
        <f t="shared" si="9"/>
        <v>5</v>
      </c>
      <c r="EK9" s="36">
        <f t="shared" si="9"/>
        <v>5</v>
      </c>
      <c r="EL9" s="36">
        <f t="shared" si="9"/>
        <v>3</v>
      </c>
      <c r="EM9" s="36">
        <f t="shared" si="9"/>
        <v>2</v>
      </c>
      <c r="EN9" s="36">
        <f t="shared" ref="EN9:ET9" si="10">SUM(EN7:EN8)</f>
        <v>4</v>
      </c>
      <c r="EO9" s="36">
        <f t="shared" si="10"/>
        <v>4</v>
      </c>
      <c r="EP9" s="36">
        <f t="shared" si="10"/>
        <v>5</v>
      </c>
      <c r="EQ9" s="36">
        <f t="shared" si="10"/>
        <v>5</v>
      </c>
      <c r="ER9" s="36">
        <f t="shared" si="10"/>
        <v>4</v>
      </c>
      <c r="ES9" s="36">
        <f t="shared" si="10"/>
        <v>2</v>
      </c>
      <c r="ET9" s="36">
        <f t="shared" si="10"/>
        <v>2</v>
      </c>
      <c r="EU9" s="36">
        <f t="shared" ref="EU9:EZ9" si="11">SUM(EU7:EU8)</f>
        <v>2</v>
      </c>
      <c r="EV9" s="36">
        <f t="shared" si="11"/>
        <v>2</v>
      </c>
      <c r="EW9" s="36">
        <f t="shared" si="11"/>
        <v>1</v>
      </c>
      <c r="EX9" s="36">
        <f t="shared" si="11"/>
        <v>0</v>
      </c>
      <c r="EY9" s="36">
        <f t="shared" si="11"/>
        <v>0</v>
      </c>
      <c r="EZ9" s="36">
        <f t="shared" si="11"/>
        <v>2</v>
      </c>
      <c r="FA9" s="36">
        <f>SUM(FA7:FA8)</f>
        <v>1</v>
      </c>
      <c r="FB9" s="36">
        <f>SUM(FB8)</f>
        <v>1</v>
      </c>
      <c r="FC9" s="36">
        <f>SUM(FC8)</f>
        <v>1</v>
      </c>
      <c r="FD9" s="29">
        <f>SUM(FD8)</f>
        <v>1</v>
      </c>
      <c r="FE9" s="29">
        <f>SUM(FE8)</f>
        <v>1</v>
      </c>
      <c r="FF9" s="36">
        <f t="shared" ref="FF9:FK9" si="12">SUM(FF7:FF8)</f>
        <v>1</v>
      </c>
      <c r="FG9" s="36">
        <f t="shared" si="12"/>
        <v>3</v>
      </c>
      <c r="FH9" s="29">
        <f t="shared" si="12"/>
        <v>4</v>
      </c>
      <c r="FI9" s="29">
        <f t="shared" si="12"/>
        <v>4</v>
      </c>
      <c r="FJ9" s="29">
        <f t="shared" si="12"/>
        <v>4</v>
      </c>
      <c r="FK9" s="36">
        <f t="shared" si="12"/>
        <v>5</v>
      </c>
      <c r="FL9" s="36">
        <f t="shared" ref="FL9:GC9" si="13">SUM(FL7:FL8)</f>
        <v>4</v>
      </c>
      <c r="FM9" s="36">
        <f t="shared" si="13"/>
        <v>5</v>
      </c>
      <c r="FN9" s="36">
        <f t="shared" si="13"/>
        <v>4</v>
      </c>
      <c r="FO9" s="36">
        <f t="shared" si="13"/>
        <v>6</v>
      </c>
      <c r="FP9" s="36">
        <f t="shared" si="13"/>
        <v>9</v>
      </c>
      <c r="FQ9" s="36">
        <f t="shared" si="13"/>
        <v>8</v>
      </c>
      <c r="FR9" s="36">
        <f t="shared" si="13"/>
        <v>12</v>
      </c>
      <c r="FS9" s="36">
        <f t="shared" si="13"/>
        <v>13</v>
      </c>
      <c r="FT9" s="36">
        <f t="shared" si="13"/>
        <v>13</v>
      </c>
      <c r="FU9" s="36">
        <f t="shared" si="13"/>
        <v>16</v>
      </c>
      <c r="FV9" s="36">
        <f t="shared" si="13"/>
        <v>17</v>
      </c>
      <c r="FW9" s="36">
        <f t="shared" si="13"/>
        <v>21</v>
      </c>
      <c r="FX9" s="36">
        <f t="shared" si="13"/>
        <v>19</v>
      </c>
      <c r="FY9" s="36">
        <f t="shared" si="13"/>
        <v>21</v>
      </c>
      <c r="FZ9" s="36">
        <f t="shared" si="13"/>
        <v>23</v>
      </c>
      <c r="GA9" s="36">
        <f t="shared" si="13"/>
        <v>22</v>
      </c>
      <c r="GB9" s="36">
        <f t="shared" si="13"/>
        <v>21</v>
      </c>
      <c r="GC9" s="36">
        <f t="shared" si="13"/>
        <v>20</v>
      </c>
      <c r="GD9" s="36">
        <f>SUM(GD7:GD8)</f>
        <v>21</v>
      </c>
    </row>
    <row r="10" spans="1:186" ht="15.75" thickTop="1" x14ac:dyDescent="0.25"/>
    <row r="11" spans="1:186" x14ac:dyDescent="0.25">
      <c r="A11" s="18" t="s">
        <v>17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</row>
    <row r="12" spans="1:186" x14ac:dyDescent="0.25">
      <c r="A12" t="s">
        <v>147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2</v>
      </c>
      <c r="N12" s="1">
        <v>2</v>
      </c>
      <c r="O12" s="1">
        <v>1</v>
      </c>
      <c r="T12" s="1">
        <v>1</v>
      </c>
      <c r="U12" s="1">
        <v>1</v>
      </c>
      <c r="V12" s="1">
        <v>2</v>
      </c>
      <c r="W12" s="1">
        <v>1</v>
      </c>
      <c r="AZ12" s="1">
        <v>1</v>
      </c>
      <c r="BA12" s="1">
        <v>1</v>
      </c>
      <c r="BB12" s="1">
        <v>1</v>
      </c>
      <c r="BC12" s="1">
        <v>1</v>
      </c>
      <c r="DR12" s="1">
        <v>2</v>
      </c>
      <c r="EZ12" s="1">
        <v>1</v>
      </c>
      <c r="FG12" s="1">
        <v>1</v>
      </c>
      <c r="FK12" s="1">
        <v>1</v>
      </c>
      <c r="FL12" s="1">
        <v>1</v>
      </c>
      <c r="FM12" s="1">
        <v>1</v>
      </c>
      <c r="FO12" s="1">
        <v>1</v>
      </c>
      <c r="FP12" s="1">
        <v>1</v>
      </c>
      <c r="FQ12" s="1">
        <v>1</v>
      </c>
      <c r="FR12" s="1">
        <v>1</v>
      </c>
      <c r="FS12" s="1">
        <v>1</v>
      </c>
      <c r="FT12" s="1">
        <v>2</v>
      </c>
      <c r="FU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1</v>
      </c>
      <c r="GD12" s="1">
        <v>1</v>
      </c>
    </row>
    <row r="13" spans="1:186" x14ac:dyDescent="0.25">
      <c r="A13" s="1" t="s">
        <v>30</v>
      </c>
      <c r="B13" s="1">
        <v>1</v>
      </c>
      <c r="C13" s="1">
        <v>1</v>
      </c>
      <c r="D13" s="1">
        <v>1</v>
      </c>
      <c r="H13" s="1">
        <v>1</v>
      </c>
      <c r="I13" s="1">
        <v>1</v>
      </c>
      <c r="K13" s="1">
        <v>1</v>
      </c>
      <c r="L13" s="1">
        <v>1</v>
      </c>
      <c r="M13" s="1">
        <v>1</v>
      </c>
      <c r="S13" s="1">
        <v>1</v>
      </c>
      <c r="AN13" s="1">
        <v>1</v>
      </c>
      <c r="AO13" s="1">
        <v>1</v>
      </c>
      <c r="AP13" s="1">
        <v>1</v>
      </c>
      <c r="AQ13" s="1">
        <v>1</v>
      </c>
      <c r="AR13" s="1">
        <v>3</v>
      </c>
      <c r="AS13" s="1">
        <v>2</v>
      </c>
      <c r="AT13" s="1">
        <v>2</v>
      </c>
      <c r="AU13" s="1">
        <v>1</v>
      </c>
      <c r="AZ13" s="1">
        <v>2</v>
      </c>
      <c r="BA13" s="1">
        <v>3</v>
      </c>
      <c r="BB13" s="1">
        <v>2</v>
      </c>
      <c r="BC13" s="1">
        <v>2</v>
      </c>
      <c r="BD13" s="1">
        <v>3</v>
      </c>
      <c r="BE13" s="1">
        <v>2</v>
      </c>
      <c r="BF13" s="1">
        <v>3</v>
      </c>
      <c r="BH13" s="1">
        <v>1</v>
      </c>
      <c r="BI13" s="1">
        <v>1</v>
      </c>
      <c r="BJ13" s="1">
        <v>1</v>
      </c>
      <c r="BK13" s="1">
        <v>1</v>
      </c>
      <c r="BL13" s="1">
        <v>1</v>
      </c>
      <c r="BM13" s="1">
        <v>1</v>
      </c>
      <c r="BN13" s="1">
        <v>1</v>
      </c>
      <c r="BP13" s="1">
        <v>2</v>
      </c>
      <c r="DG13" s="1">
        <v>1</v>
      </c>
      <c r="DH13" s="1">
        <v>1</v>
      </c>
      <c r="DI13" s="1">
        <v>1</v>
      </c>
      <c r="DJ13" s="1">
        <v>1</v>
      </c>
      <c r="DK13" s="1">
        <v>2</v>
      </c>
      <c r="DL13" s="1">
        <v>1</v>
      </c>
      <c r="DM13" s="1">
        <v>1</v>
      </c>
      <c r="DN13" s="1">
        <v>1</v>
      </c>
      <c r="DR13" s="1">
        <v>2</v>
      </c>
      <c r="ED13" s="1">
        <v>1</v>
      </c>
      <c r="FH13" s="1">
        <v>1</v>
      </c>
      <c r="FN13" s="1">
        <v>1</v>
      </c>
      <c r="FP13" s="1">
        <v>1</v>
      </c>
      <c r="FQ13" s="1">
        <v>1</v>
      </c>
      <c r="FR13" s="1">
        <v>2</v>
      </c>
      <c r="FS13" s="1">
        <v>3</v>
      </c>
      <c r="FT13" s="1">
        <v>1</v>
      </c>
      <c r="FU13" s="1">
        <v>3</v>
      </c>
      <c r="FV13" s="1">
        <v>3</v>
      </c>
      <c r="FW13" s="1">
        <v>2</v>
      </c>
      <c r="FX13" s="1">
        <v>1</v>
      </c>
      <c r="FY13" s="1">
        <v>1</v>
      </c>
    </row>
    <row r="14" spans="1:186" x14ac:dyDescent="0.25">
      <c r="A14" s="1" t="s">
        <v>31</v>
      </c>
      <c r="E14" s="1">
        <v>1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AL14" s="1">
        <v>1</v>
      </c>
      <c r="AM14" s="1">
        <v>1</v>
      </c>
      <c r="AN14" s="1">
        <v>2</v>
      </c>
      <c r="AO14" s="1">
        <v>2</v>
      </c>
      <c r="AP14" s="1">
        <v>3</v>
      </c>
      <c r="AQ14" s="1">
        <v>3</v>
      </c>
      <c r="AR14" s="1">
        <v>3</v>
      </c>
      <c r="AS14" s="1">
        <v>1</v>
      </c>
      <c r="AT14" s="1">
        <v>1</v>
      </c>
      <c r="AV14" s="1">
        <v>2</v>
      </c>
      <c r="AW14" s="1">
        <v>2</v>
      </c>
      <c r="AX14" s="1">
        <v>1</v>
      </c>
      <c r="BC14" s="1">
        <v>1</v>
      </c>
      <c r="BD14" s="1">
        <v>1</v>
      </c>
      <c r="BE14" s="1">
        <v>1</v>
      </c>
      <c r="BF14" s="1">
        <v>1</v>
      </c>
      <c r="BJ14" s="1">
        <v>1</v>
      </c>
      <c r="BK14" s="1">
        <v>1</v>
      </c>
      <c r="BR14" s="1">
        <v>1</v>
      </c>
      <c r="BW14" s="1">
        <v>1</v>
      </c>
      <c r="BX14" s="1">
        <v>1</v>
      </c>
      <c r="BY14" s="1">
        <v>1</v>
      </c>
      <c r="CF14" s="1">
        <v>1</v>
      </c>
      <c r="CG14" s="1">
        <v>1</v>
      </c>
      <c r="CH14" s="1">
        <v>1</v>
      </c>
      <c r="CI14" s="1">
        <v>1</v>
      </c>
      <c r="CK14" s="4"/>
      <c r="CL14" s="4"/>
      <c r="CM14" s="4"/>
      <c r="CN14" s="4"/>
      <c r="CO14" s="4">
        <v>1</v>
      </c>
      <c r="CP14" s="4">
        <v>1</v>
      </c>
      <c r="CQ14" s="4"/>
      <c r="CR14" s="4"/>
      <c r="CS14" s="4"/>
      <c r="DO14" s="1">
        <v>1</v>
      </c>
      <c r="DS14" s="1">
        <v>1</v>
      </c>
      <c r="EK14" s="1">
        <v>1</v>
      </c>
      <c r="FA14" s="1">
        <v>1</v>
      </c>
      <c r="FB14" s="1">
        <v>1</v>
      </c>
      <c r="FC14" s="1">
        <v>1</v>
      </c>
      <c r="FD14" s="1">
        <v>1</v>
      </c>
      <c r="FE14" s="1">
        <v>1</v>
      </c>
      <c r="FF14" s="1">
        <v>1</v>
      </c>
      <c r="FG14" s="1">
        <v>1</v>
      </c>
      <c r="FH14" s="1">
        <v>2</v>
      </c>
      <c r="FI14" s="1">
        <v>1</v>
      </c>
      <c r="FJ14" s="1">
        <v>1</v>
      </c>
      <c r="FK14" s="1">
        <v>1</v>
      </c>
      <c r="FL14" s="1">
        <v>1</v>
      </c>
      <c r="FM14" s="1">
        <v>2</v>
      </c>
      <c r="FR14" s="1">
        <v>1</v>
      </c>
      <c r="FS14" s="1">
        <v>1</v>
      </c>
      <c r="FT14" s="1">
        <v>2</v>
      </c>
      <c r="FU14" s="1">
        <v>3</v>
      </c>
      <c r="FV14" s="1">
        <v>3</v>
      </c>
      <c r="FW14" s="1">
        <v>3</v>
      </c>
      <c r="FX14" s="1">
        <v>2</v>
      </c>
      <c r="FY14" s="1">
        <v>4</v>
      </c>
      <c r="FZ14" s="1">
        <v>5</v>
      </c>
      <c r="GA14" s="1">
        <v>4</v>
      </c>
      <c r="GB14" s="1">
        <v>4</v>
      </c>
      <c r="GC14" s="1">
        <v>3</v>
      </c>
      <c r="GD14" s="1">
        <v>3</v>
      </c>
    </row>
    <row r="15" spans="1:186" x14ac:dyDescent="0.25">
      <c r="A15" s="1" t="s">
        <v>32</v>
      </c>
      <c r="AG15" s="1">
        <v>1</v>
      </c>
      <c r="AH15" s="1">
        <v>1</v>
      </c>
      <c r="AI15" s="1">
        <v>1</v>
      </c>
      <c r="AJ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2</v>
      </c>
      <c r="AU15" s="1">
        <v>1</v>
      </c>
      <c r="BD15" s="1">
        <v>1</v>
      </c>
      <c r="BY15" s="1">
        <v>1</v>
      </c>
      <c r="BZ15" s="1">
        <v>1</v>
      </c>
      <c r="CB15" s="1">
        <v>1</v>
      </c>
      <c r="CC15" s="1">
        <v>1</v>
      </c>
      <c r="CD15" s="1">
        <v>1</v>
      </c>
      <c r="CE15" s="1">
        <v>1</v>
      </c>
      <c r="CF15" s="1">
        <v>1</v>
      </c>
      <c r="CG15" s="1">
        <v>1</v>
      </c>
      <c r="CH15" s="1">
        <v>1</v>
      </c>
      <c r="CI15" s="1">
        <v>1</v>
      </c>
      <c r="CJ15" s="1">
        <v>1</v>
      </c>
      <c r="CK15" s="1">
        <v>1</v>
      </c>
      <c r="CL15" s="1">
        <v>1</v>
      </c>
      <c r="CM15" s="1">
        <v>1</v>
      </c>
      <c r="CN15" s="1">
        <v>1</v>
      </c>
      <c r="CV15" s="1">
        <v>1</v>
      </c>
      <c r="DG15" s="1">
        <v>1</v>
      </c>
      <c r="DH15" s="1">
        <v>1</v>
      </c>
      <c r="DJ15" s="1">
        <v>1</v>
      </c>
      <c r="DK15" s="1">
        <v>1</v>
      </c>
      <c r="DL15" s="1">
        <v>1</v>
      </c>
      <c r="DP15" s="1">
        <v>1</v>
      </c>
      <c r="DQ15" s="1">
        <v>1</v>
      </c>
      <c r="DR15" s="1">
        <v>1</v>
      </c>
      <c r="DS15" s="1">
        <v>1</v>
      </c>
      <c r="DT15" s="1">
        <v>1</v>
      </c>
      <c r="DU15" s="1">
        <v>1</v>
      </c>
      <c r="DV15" s="1">
        <v>1</v>
      </c>
      <c r="DW15" s="1">
        <v>1</v>
      </c>
      <c r="DX15" s="1">
        <v>1</v>
      </c>
      <c r="DY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J15" s="1">
        <v>1</v>
      </c>
      <c r="EN15" s="1">
        <v>1</v>
      </c>
      <c r="EO15" s="1">
        <v>1</v>
      </c>
      <c r="EP15" s="1">
        <v>1</v>
      </c>
      <c r="EQ15" s="1">
        <v>1</v>
      </c>
      <c r="ER15" s="1">
        <v>1</v>
      </c>
      <c r="FI15" s="1">
        <v>2</v>
      </c>
      <c r="FJ15" s="1">
        <v>2</v>
      </c>
      <c r="FK15" s="1">
        <v>2</v>
      </c>
      <c r="FL15" s="1">
        <v>2</v>
      </c>
      <c r="FM15" s="1">
        <v>2</v>
      </c>
      <c r="FN15" s="1">
        <v>3</v>
      </c>
      <c r="FO15" s="1">
        <v>4</v>
      </c>
      <c r="FP15" s="1">
        <v>5</v>
      </c>
      <c r="FQ15" s="1">
        <v>3</v>
      </c>
      <c r="FR15" s="1">
        <v>4</v>
      </c>
      <c r="FS15" s="1">
        <v>4</v>
      </c>
      <c r="FT15" s="1">
        <v>5</v>
      </c>
      <c r="FU15" s="1">
        <v>7</v>
      </c>
      <c r="FV15" s="1">
        <v>9</v>
      </c>
      <c r="FW15" s="1">
        <v>8</v>
      </c>
      <c r="FX15" s="1">
        <v>8</v>
      </c>
      <c r="FY15" s="1">
        <v>8</v>
      </c>
      <c r="FZ15" s="1">
        <v>8</v>
      </c>
      <c r="GA15" s="1">
        <v>7</v>
      </c>
      <c r="GB15" s="1">
        <v>6</v>
      </c>
      <c r="GC15" s="1">
        <v>4</v>
      </c>
      <c r="GD15" s="1">
        <v>4</v>
      </c>
    </row>
    <row r="16" spans="1:186" x14ac:dyDescent="0.25">
      <c r="A16" s="1" t="s">
        <v>33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S16" s="1">
        <v>1</v>
      </c>
      <c r="AO16" s="1">
        <v>1</v>
      </c>
      <c r="AP16" s="1">
        <v>3</v>
      </c>
      <c r="AQ16" s="1">
        <v>1</v>
      </c>
      <c r="AR16" s="1">
        <v>1</v>
      </c>
      <c r="BC16" s="1">
        <v>2</v>
      </c>
      <c r="BD16" s="1">
        <v>2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2</v>
      </c>
      <c r="BP16" s="1">
        <v>1</v>
      </c>
      <c r="CE16" s="1">
        <v>1</v>
      </c>
      <c r="CF16" s="1">
        <v>1</v>
      </c>
      <c r="CG16" s="1">
        <v>1</v>
      </c>
      <c r="CH16" s="1">
        <v>1</v>
      </c>
      <c r="CI16" s="1">
        <v>1</v>
      </c>
      <c r="CJ16" s="1">
        <v>1</v>
      </c>
      <c r="CK16" s="1">
        <v>1</v>
      </c>
      <c r="CL16" s="1">
        <v>2</v>
      </c>
      <c r="CM16" s="1">
        <v>2</v>
      </c>
      <c r="CN16" s="1">
        <v>2</v>
      </c>
      <c r="CO16" s="1">
        <v>2</v>
      </c>
      <c r="CP16" s="1">
        <v>2</v>
      </c>
      <c r="CQ16" s="1">
        <v>1</v>
      </c>
      <c r="CW16" s="1">
        <v>2</v>
      </c>
      <c r="CX16" s="1">
        <v>2</v>
      </c>
      <c r="CY16" s="1">
        <v>2</v>
      </c>
      <c r="CZ16" s="1">
        <v>2</v>
      </c>
      <c r="DA16" s="1">
        <v>1</v>
      </c>
      <c r="DB16" s="1">
        <v>1</v>
      </c>
      <c r="DC16" s="1">
        <v>2</v>
      </c>
      <c r="DD16" s="1">
        <v>2</v>
      </c>
      <c r="DE16" s="1">
        <v>2</v>
      </c>
      <c r="DF16" s="1">
        <v>1</v>
      </c>
      <c r="DG16" s="1">
        <v>1</v>
      </c>
      <c r="DK16" s="1">
        <v>1</v>
      </c>
      <c r="EJ16" s="1">
        <v>2</v>
      </c>
      <c r="EK16" s="1">
        <v>2</v>
      </c>
      <c r="EL16" s="1">
        <v>2</v>
      </c>
      <c r="EM16" s="1">
        <v>1</v>
      </c>
      <c r="EN16" s="1">
        <v>1</v>
      </c>
      <c r="EO16" s="1">
        <v>1</v>
      </c>
      <c r="EP16" s="1">
        <v>2</v>
      </c>
      <c r="EQ16" s="1">
        <v>2</v>
      </c>
      <c r="ER16" s="1">
        <v>2</v>
      </c>
      <c r="ES16" s="1">
        <v>2</v>
      </c>
      <c r="ET16" s="1">
        <v>2</v>
      </c>
      <c r="EU16" s="1">
        <v>2</v>
      </c>
      <c r="EV16" s="1">
        <v>1</v>
      </c>
      <c r="EW16" s="1">
        <v>1</v>
      </c>
      <c r="FG16" s="1">
        <v>1</v>
      </c>
      <c r="FH16" s="1">
        <v>1</v>
      </c>
      <c r="FW16" s="1">
        <v>3</v>
      </c>
      <c r="FX16" s="1">
        <v>3</v>
      </c>
      <c r="FY16" s="1">
        <v>3</v>
      </c>
      <c r="FZ16" s="1">
        <v>3</v>
      </c>
      <c r="GA16" s="1">
        <v>2</v>
      </c>
      <c r="GB16" s="1">
        <v>2</v>
      </c>
      <c r="GC16" s="1">
        <v>4</v>
      </c>
      <c r="GD16" s="1">
        <v>4</v>
      </c>
    </row>
    <row r="17" spans="1:186" x14ac:dyDescent="0.25">
      <c r="A17" s="1" t="s">
        <v>34</v>
      </c>
      <c r="P17" s="1">
        <v>1</v>
      </c>
      <c r="Q17" s="1">
        <v>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AN17" s="1">
        <v>1</v>
      </c>
      <c r="AO17" s="1">
        <v>1</v>
      </c>
      <c r="AQ17" s="1">
        <v>1</v>
      </c>
      <c r="AR17" s="1">
        <v>1</v>
      </c>
      <c r="AS17" s="1">
        <v>1</v>
      </c>
      <c r="AT17" s="1">
        <v>1</v>
      </c>
      <c r="AU17" s="1">
        <v>3</v>
      </c>
      <c r="AV17" s="1">
        <v>1</v>
      </c>
      <c r="BB17" s="1">
        <v>1</v>
      </c>
      <c r="BC17" s="1">
        <v>1</v>
      </c>
      <c r="BJ17" s="1">
        <v>1</v>
      </c>
      <c r="BL17" s="1">
        <v>1</v>
      </c>
      <c r="BN17" s="1">
        <v>1</v>
      </c>
      <c r="BO17" s="1">
        <v>1</v>
      </c>
      <c r="BQ17" s="1">
        <v>1</v>
      </c>
      <c r="BS17" s="1">
        <v>1</v>
      </c>
      <c r="BT17" s="1">
        <v>2</v>
      </c>
      <c r="BU17" s="1">
        <v>2</v>
      </c>
      <c r="BV17" s="1">
        <v>1</v>
      </c>
      <c r="BW17" s="1">
        <v>2</v>
      </c>
      <c r="BX17" s="1">
        <v>3</v>
      </c>
      <c r="BY17" s="1">
        <v>3</v>
      </c>
      <c r="BZ17" s="1">
        <v>3</v>
      </c>
      <c r="CA17" s="1">
        <v>1</v>
      </c>
      <c r="CB17" s="1">
        <v>1</v>
      </c>
      <c r="CK17" s="4"/>
      <c r="CL17" s="4"/>
      <c r="CM17" s="4"/>
      <c r="CN17" s="4"/>
      <c r="CO17" s="4"/>
      <c r="CP17" s="4"/>
      <c r="CQ17" s="4"/>
      <c r="CR17" s="4"/>
      <c r="CS17" s="4"/>
      <c r="DV17" s="1">
        <v>1</v>
      </c>
      <c r="DW17" s="1">
        <v>1</v>
      </c>
      <c r="DX17" s="1">
        <v>1</v>
      </c>
      <c r="EA17" s="1">
        <v>1</v>
      </c>
      <c r="EE17" s="1">
        <v>1</v>
      </c>
      <c r="EF17" s="1">
        <v>1</v>
      </c>
      <c r="EG17" s="1">
        <v>1</v>
      </c>
      <c r="EH17" s="1">
        <v>1</v>
      </c>
      <c r="EI17" s="1">
        <v>1</v>
      </c>
      <c r="EJ17" s="1">
        <v>1</v>
      </c>
      <c r="EK17" s="1">
        <v>1</v>
      </c>
      <c r="EN17" s="1">
        <v>1</v>
      </c>
      <c r="EO17" s="1">
        <v>1</v>
      </c>
      <c r="EP17" s="1">
        <v>1</v>
      </c>
      <c r="EQ17" s="1">
        <v>1</v>
      </c>
      <c r="ER17" s="1">
        <v>1</v>
      </c>
      <c r="EV17" s="1">
        <v>1</v>
      </c>
      <c r="EZ17" s="1">
        <v>1</v>
      </c>
      <c r="FI17" s="1">
        <v>1</v>
      </c>
      <c r="FJ17" s="1">
        <v>1</v>
      </c>
      <c r="FK17" s="1">
        <v>1</v>
      </c>
      <c r="FS17" s="1">
        <v>1</v>
      </c>
      <c r="FY17" s="1">
        <v>1</v>
      </c>
      <c r="GA17" s="1">
        <v>1</v>
      </c>
      <c r="GC17" s="1">
        <v>1</v>
      </c>
      <c r="GD17" s="1">
        <v>1</v>
      </c>
    </row>
    <row r="18" spans="1:186" x14ac:dyDescent="0.25">
      <c r="A18" s="2" t="s">
        <v>35</v>
      </c>
      <c r="B18" s="1">
        <v>1</v>
      </c>
      <c r="C18" s="1">
        <v>1</v>
      </c>
      <c r="D18" s="1">
        <v>1</v>
      </c>
      <c r="E18" s="1">
        <v>1</v>
      </c>
      <c r="F18" s="1">
        <v>1</v>
      </c>
      <c r="AF18" s="1">
        <v>1</v>
      </c>
      <c r="AK18" s="1">
        <v>1</v>
      </c>
      <c r="AL18" s="1">
        <v>1</v>
      </c>
      <c r="AM18" s="2">
        <v>1</v>
      </c>
      <c r="AN18" s="2">
        <v>1</v>
      </c>
      <c r="AO18" s="2">
        <v>1</v>
      </c>
      <c r="AP18" s="2">
        <v>1</v>
      </c>
      <c r="AQ18" s="2">
        <v>1</v>
      </c>
      <c r="AR18" s="2">
        <v>1</v>
      </c>
      <c r="AS18" s="2">
        <v>1</v>
      </c>
      <c r="AT18" s="2">
        <v>1</v>
      </c>
      <c r="AU18" s="2">
        <v>1</v>
      </c>
      <c r="AV18" s="2">
        <v>1</v>
      </c>
      <c r="AW18" s="2">
        <v>1</v>
      </c>
      <c r="AX18" s="2">
        <v>1</v>
      </c>
      <c r="AY18" s="2">
        <v>1</v>
      </c>
      <c r="AZ18" s="2">
        <v>2</v>
      </c>
      <c r="BA18" s="2">
        <v>3</v>
      </c>
      <c r="BB18" s="2">
        <v>2</v>
      </c>
      <c r="BC18" s="2">
        <v>1</v>
      </c>
      <c r="BD18" s="2"/>
      <c r="BE18" s="2"/>
      <c r="BF18" s="2"/>
      <c r="BG18" s="2"/>
      <c r="BH18" s="2"/>
      <c r="BI18" s="2"/>
      <c r="BJ18" s="2"/>
      <c r="BK18" s="2">
        <v>1</v>
      </c>
      <c r="BL18" s="2"/>
      <c r="BM18" s="2"/>
      <c r="BN18" s="2"/>
      <c r="BO18" s="2">
        <v>1</v>
      </c>
      <c r="BP18" s="2"/>
      <c r="BQ18" s="2"/>
      <c r="BR18" s="2"/>
      <c r="BS18" s="2"/>
      <c r="BT18" s="2"/>
      <c r="BU18" s="2"/>
      <c r="BV18" s="2"/>
      <c r="BW18" s="26"/>
      <c r="CE18" s="1">
        <v>1</v>
      </c>
      <c r="CK18" s="4"/>
      <c r="CL18" s="4"/>
      <c r="CM18" s="4"/>
      <c r="CN18" s="4"/>
      <c r="CO18" s="4"/>
      <c r="CP18" s="4"/>
      <c r="CQ18" s="4"/>
      <c r="CR18" s="4"/>
      <c r="CS18" s="4"/>
      <c r="DK18" s="1">
        <v>1</v>
      </c>
      <c r="DL18" s="1">
        <v>1</v>
      </c>
      <c r="DM18" s="1">
        <v>1</v>
      </c>
      <c r="FW18" s="1">
        <v>2</v>
      </c>
      <c r="FX18" s="1">
        <v>1</v>
      </c>
      <c r="FZ18" s="1">
        <v>1</v>
      </c>
      <c r="GA18" s="1">
        <v>2</v>
      </c>
      <c r="GB18" s="1">
        <v>2</v>
      </c>
      <c r="GC18" s="1">
        <v>2</v>
      </c>
      <c r="GD18" s="1">
        <v>2</v>
      </c>
    </row>
    <row r="19" spans="1:186" x14ac:dyDescent="0.25">
      <c r="A19" s="1" t="s">
        <v>36</v>
      </c>
      <c r="I19" s="1">
        <v>1</v>
      </c>
      <c r="J19" s="1">
        <v>1</v>
      </c>
      <c r="X19" s="1">
        <v>1</v>
      </c>
      <c r="Y19" s="1">
        <v>1</v>
      </c>
      <c r="BH19" s="1">
        <v>1</v>
      </c>
      <c r="BI19" s="1">
        <v>1</v>
      </c>
      <c r="BJ19" s="1">
        <v>1</v>
      </c>
      <c r="BK19" s="1">
        <v>1</v>
      </c>
      <c r="BL19" s="1">
        <v>1</v>
      </c>
      <c r="BM19" s="1">
        <v>2</v>
      </c>
      <c r="BN19" s="1">
        <v>1</v>
      </c>
      <c r="BO19" s="1">
        <v>2</v>
      </c>
      <c r="BP19" s="1">
        <v>1</v>
      </c>
      <c r="BT19" s="1">
        <v>2</v>
      </c>
      <c r="BU19" s="1">
        <v>1</v>
      </c>
      <c r="BV19" s="1">
        <v>1</v>
      </c>
      <c r="BW19" s="1">
        <v>1</v>
      </c>
      <c r="BX19" s="1">
        <v>1</v>
      </c>
      <c r="BZ19" s="1">
        <v>1</v>
      </c>
      <c r="CA19" s="1">
        <v>1</v>
      </c>
      <c r="CB19" s="1">
        <v>1</v>
      </c>
      <c r="CG19" s="1">
        <v>1</v>
      </c>
      <c r="CH19" s="1">
        <v>1</v>
      </c>
      <c r="CJ19" s="1">
        <v>1</v>
      </c>
      <c r="CK19" s="1">
        <v>1</v>
      </c>
      <c r="CL19" s="1">
        <v>1</v>
      </c>
      <c r="CM19" s="1">
        <v>1</v>
      </c>
      <c r="CN19" s="1">
        <v>2</v>
      </c>
      <c r="CO19" s="1">
        <v>2</v>
      </c>
      <c r="CP19" s="1">
        <v>1</v>
      </c>
      <c r="CQ19" s="1">
        <v>1</v>
      </c>
      <c r="CT19" s="1">
        <v>2</v>
      </c>
      <c r="CU19" s="1">
        <v>2</v>
      </c>
      <c r="CV19" s="1">
        <v>2</v>
      </c>
      <c r="CW19" s="1">
        <v>2</v>
      </c>
      <c r="CX19" s="1">
        <v>2</v>
      </c>
      <c r="CY19" s="1">
        <v>1</v>
      </c>
      <c r="CZ19" s="1">
        <v>1</v>
      </c>
      <c r="DF19" s="1">
        <v>1</v>
      </c>
      <c r="DG19" s="1">
        <v>1</v>
      </c>
      <c r="DH19" s="1">
        <v>1</v>
      </c>
      <c r="DI19" s="1">
        <v>1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Q19" s="1">
        <v>2</v>
      </c>
      <c r="DR19" s="1">
        <v>3</v>
      </c>
      <c r="DS19" s="1">
        <v>3</v>
      </c>
      <c r="DT19" s="1">
        <v>3</v>
      </c>
      <c r="DU19" s="1">
        <v>3</v>
      </c>
      <c r="DV19" s="1">
        <v>3</v>
      </c>
      <c r="DW19" s="1">
        <v>1</v>
      </c>
      <c r="DX19" s="1">
        <v>1</v>
      </c>
      <c r="DZ19" s="1">
        <v>1</v>
      </c>
      <c r="EA19" s="1">
        <v>1</v>
      </c>
      <c r="EP19" s="1">
        <v>1</v>
      </c>
      <c r="EQ19" s="1">
        <v>1</v>
      </c>
      <c r="FP19" s="1">
        <v>1</v>
      </c>
      <c r="FQ19" s="1">
        <v>1</v>
      </c>
      <c r="FR19" s="1">
        <v>2</v>
      </c>
      <c r="FS19" s="1">
        <v>1</v>
      </c>
      <c r="FT19" s="1">
        <v>2</v>
      </c>
      <c r="FZ19" s="1">
        <v>1</v>
      </c>
      <c r="GA19" s="1">
        <v>1</v>
      </c>
      <c r="GB19" s="1">
        <v>1</v>
      </c>
      <c r="GC19" s="1">
        <v>1</v>
      </c>
      <c r="GD19" s="1">
        <v>1</v>
      </c>
    </row>
    <row r="20" spans="1:186" x14ac:dyDescent="0.25">
      <c r="A20" s="1" t="s">
        <v>37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1">
        <v>1</v>
      </c>
      <c r="AW20" s="1">
        <v>1</v>
      </c>
      <c r="AX20" s="1">
        <v>1</v>
      </c>
      <c r="BU20" s="1">
        <v>1</v>
      </c>
      <c r="BV20" s="1">
        <v>1</v>
      </c>
      <c r="BW20" s="1">
        <v>1</v>
      </c>
      <c r="BX20" s="1">
        <v>1</v>
      </c>
      <c r="BY20" s="1">
        <v>1</v>
      </c>
      <c r="CN20" s="1">
        <v>1</v>
      </c>
      <c r="CO20" s="1">
        <v>1</v>
      </c>
      <c r="CP20" s="1">
        <v>1</v>
      </c>
      <c r="CQ20" s="1">
        <v>1</v>
      </c>
      <c r="CR20" s="1">
        <v>1</v>
      </c>
      <c r="CS20" s="1">
        <v>1</v>
      </c>
      <c r="CT20" s="1">
        <v>1</v>
      </c>
      <c r="CU20" s="1">
        <v>1</v>
      </c>
      <c r="CV20" s="1">
        <v>1</v>
      </c>
      <c r="CW20" s="1">
        <v>1</v>
      </c>
      <c r="CX20" s="1">
        <v>1</v>
      </c>
      <c r="CY20" s="1">
        <v>1</v>
      </c>
      <c r="CZ20" s="1">
        <v>1</v>
      </c>
      <c r="DA20" s="1">
        <v>1</v>
      </c>
      <c r="DJ20" s="1">
        <v>1</v>
      </c>
      <c r="DK20" s="1">
        <v>1</v>
      </c>
      <c r="DL20" s="1">
        <v>1</v>
      </c>
      <c r="DQ20" s="1">
        <v>1</v>
      </c>
      <c r="DR20" s="1">
        <v>1</v>
      </c>
      <c r="DS20" s="1">
        <v>1</v>
      </c>
      <c r="DT20" s="1">
        <v>1</v>
      </c>
      <c r="FU20" s="1">
        <v>1</v>
      </c>
      <c r="FV20" s="1">
        <v>1</v>
      </c>
      <c r="FW20" s="1">
        <v>2</v>
      </c>
      <c r="FX20" s="1">
        <v>2</v>
      </c>
      <c r="FY20" s="1">
        <v>2</v>
      </c>
      <c r="FZ20" s="1">
        <v>2</v>
      </c>
      <c r="GA20" s="1">
        <v>2</v>
      </c>
      <c r="GB20" s="1">
        <v>2</v>
      </c>
      <c r="GC20" s="1">
        <v>2</v>
      </c>
      <c r="GD20" s="1">
        <v>2</v>
      </c>
    </row>
    <row r="21" spans="1:186" x14ac:dyDescent="0.25">
      <c r="A21" s="1" t="s">
        <v>38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P21" s="1">
        <v>2</v>
      </c>
      <c r="AQ21" s="1">
        <v>2</v>
      </c>
      <c r="AR21" s="1">
        <v>2</v>
      </c>
      <c r="AS21" s="1">
        <v>2</v>
      </c>
      <c r="AT21" s="1">
        <v>2</v>
      </c>
      <c r="AU21" s="1">
        <v>2</v>
      </c>
      <c r="AV21" s="1">
        <v>2</v>
      </c>
      <c r="AW21" s="1">
        <v>2</v>
      </c>
      <c r="AY21" s="1">
        <v>2</v>
      </c>
      <c r="AZ21" s="1">
        <v>2</v>
      </c>
      <c r="BA21" s="1">
        <v>2</v>
      </c>
      <c r="BB21" s="1">
        <v>1</v>
      </c>
      <c r="BC21" s="1">
        <v>1</v>
      </c>
      <c r="BD21" s="1">
        <v>1</v>
      </c>
      <c r="BE21" s="1">
        <v>1</v>
      </c>
      <c r="BG21" s="1">
        <v>1</v>
      </c>
      <c r="BH21" s="1">
        <v>1</v>
      </c>
      <c r="BL21" s="1">
        <v>2</v>
      </c>
      <c r="BM21" s="1">
        <v>3</v>
      </c>
      <c r="BN21" s="1">
        <v>4</v>
      </c>
      <c r="BO21" s="1">
        <v>4</v>
      </c>
      <c r="BP21" s="1">
        <v>3</v>
      </c>
      <c r="BQ21" s="1">
        <v>3</v>
      </c>
      <c r="BR21" s="1">
        <v>1</v>
      </c>
      <c r="BS21" s="1">
        <v>2</v>
      </c>
      <c r="BT21" s="1">
        <v>1</v>
      </c>
      <c r="BU21" s="1">
        <v>2</v>
      </c>
      <c r="BV21" s="1">
        <v>1</v>
      </c>
      <c r="BW21" s="1">
        <v>2</v>
      </c>
      <c r="BX21" s="1">
        <v>1</v>
      </c>
      <c r="BY21" s="1">
        <v>1</v>
      </c>
      <c r="BZ21" s="1">
        <v>1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K21" s="4"/>
      <c r="CL21" s="4"/>
      <c r="CM21" s="4"/>
      <c r="CN21" s="4"/>
      <c r="CO21" s="4"/>
      <c r="CP21" s="4"/>
      <c r="CQ21" s="4"/>
      <c r="CR21" s="4"/>
      <c r="CS21" s="4"/>
      <c r="DB21" s="1">
        <v>1</v>
      </c>
      <c r="DC21" s="1">
        <v>1</v>
      </c>
      <c r="DD21" s="1">
        <v>1</v>
      </c>
      <c r="DE21" s="1">
        <v>1</v>
      </c>
      <c r="DF21" s="1">
        <v>1</v>
      </c>
      <c r="DG21" s="1">
        <v>1</v>
      </c>
      <c r="DH21" s="1">
        <v>1</v>
      </c>
      <c r="DI21" s="1">
        <v>1</v>
      </c>
      <c r="DJ21" s="1">
        <v>1</v>
      </c>
      <c r="DK21" s="1">
        <v>1</v>
      </c>
      <c r="DL21" s="1">
        <v>1</v>
      </c>
      <c r="DM21" s="1">
        <v>1</v>
      </c>
      <c r="DN21" s="1">
        <v>1</v>
      </c>
      <c r="DO21" s="1">
        <v>1</v>
      </c>
      <c r="DP21" s="1">
        <v>1</v>
      </c>
      <c r="DQ21" s="1">
        <v>1</v>
      </c>
      <c r="EI21" s="1">
        <v>1</v>
      </c>
      <c r="EJ21" s="1">
        <v>1</v>
      </c>
      <c r="EK21" s="1">
        <v>1</v>
      </c>
      <c r="EL21" s="1">
        <v>1</v>
      </c>
      <c r="EM21" s="1">
        <v>1</v>
      </c>
      <c r="EN21" s="1">
        <v>1</v>
      </c>
      <c r="EO21" s="1">
        <v>1</v>
      </c>
      <c r="FO21" s="1">
        <v>1</v>
      </c>
      <c r="FP21" s="1">
        <v>1</v>
      </c>
      <c r="FQ21" s="1">
        <v>2</v>
      </c>
      <c r="FR21" s="1">
        <v>2</v>
      </c>
      <c r="FS21" s="1">
        <v>2</v>
      </c>
      <c r="FT21" s="1">
        <v>1</v>
      </c>
      <c r="FU21" s="1">
        <v>1</v>
      </c>
      <c r="FV21" s="1">
        <v>1</v>
      </c>
      <c r="FW21" s="1">
        <v>1</v>
      </c>
      <c r="FX21" s="1">
        <v>1</v>
      </c>
      <c r="FY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</row>
    <row r="22" spans="1:186" x14ac:dyDescent="0.25">
      <c r="A22" s="1" t="s">
        <v>39</v>
      </c>
      <c r="AV22" s="1">
        <v>1</v>
      </c>
      <c r="AW22" s="1">
        <v>1</v>
      </c>
      <c r="AX22" s="1">
        <v>1</v>
      </c>
      <c r="AY22" s="1">
        <v>1</v>
      </c>
      <c r="AZ22" s="1">
        <v>1</v>
      </c>
      <c r="BA22" s="1">
        <v>1</v>
      </c>
      <c r="BB22" s="1">
        <v>1</v>
      </c>
      <c r="BC22" s="1">
        <v>1</v>
      </c>
      <c r="BD22" s="1">
        <v>2</v>
      </c>
      <c r="BE22" s="1">
        <v>1</v>
      </c>
      <c r="BF22" s="1">
        <v>1</v>
      </c>
      <c r="BG22" s="1">
        <v>2</v>
      </c>
      <c r="BH22" s="1">
        <v>3</v>
      </c>
      <c r="BI22" s="1">
        <v>2</v>
      </c>
      <c r="BJ22" s="1">
        <v>2</v>
      </c>
      <c r="BK22" s="1">
        <v>2</v>
      </c>
      <c r="BL22" s="1">
        <v>2</v>
      </c>
      <c r="BM22" s="1">
        <v>2</v>
      </c>
      <c r="BN22" s="1">
        <v>2</v>
      </c>
      <c r="BO22" s="1">
        <v>2</v>
      </c>
      <c r="BP22" s="1">
        <v>2</v>
      </c>
      <c r="BQ22" s="1">
        <v>2</v>
      </c>
      <c r="BR22" s="1">
        <v>2</v>
      </c>
      <c r="BS22" s="1">
        <v>2</v>
      </c>
      <c r="BT22" s="1">
        <v>1</v>
      </c>
      <c r="BU22" s="1">
        <v>1</v>
      </c>
      <c r="BV22" s="1">
        <v>1</v>
      </c>
      <c r="BW22" s="1">
        <v>1</v>
      </c>
      <c r="BX22" s="1">
        <v>1</v>
      </c>
      <c r="BY22" s="1">
        <v>1</v>
      </c>
      <c r="BZ22" s="1">
        <v>1</v>
      </c>
      <c r="CA22" s="1">
        <v>1</v>
      </c>
      <c r="CB22" s="1">
        <v>1</v>
      </c>
      <c r="CC22" s="1">
        <v>1</v>
      </c>
      <c r="CE22" s="1">
        <v>1</v>
      </c>
      <c r="CF22" s="1">
        <v>1</v>
      </c>
      <c r="CG22" s="1">
        <v>1</v>
      </c>
      <c r="CH22" s="1">
        <v>1</v>
      </c>
      <c r="CI22" s="1">
        <v>2</v>
      </c>
      <c r="CJ22" s="1">
        <v>2</v>
      </c>
      <c r="CK22" s="1">
        <v>2</v>
      </c>
      <c r="CL22" s="1">
        <v>2</v>
      </c>
      <c r="CM22" s="1">
        <v>2</v>
      </c>
      <c r="CN22" s="1">
        <v>2</v>
      </c>
      <c r="CO22" s="1">
        <v>2</v>
      </c>
      <c r="CP22" s="1">
        <v>1</v>
      </c>
      <c r="CT22" s="1">
        <v>1</v>
      </c>
      <c r="CU22" s="1">
        <v>1</v>
      </c>
      <c r="CV22" s="1">
        <v>1</v>
      </c>
      <c r="CW22" s="1">
        <v>1</v>
      </c>
      <c r="CX22" s="1">
        <v>1</v>
      </c>
      <c r="CY22" s="1">
        <v>1</v>
      </c>
      <c r="FZ22" s="1">
        <v>1</v>
      </c>
      <c r="GA22" s="1">
        <v>1</v>
      </c>
      <c r="GB22" s="1">
        <v>2</v>
      </c>
      <c r="GC22" s="1">
        <v>1</v>
      </c>
      <c r="GD22" s="1">
        <v>2</v>
      </c>
    </row>
    <row r="23" spans="1:186" ht="15.75" thickBot="1" x14ac:dyDescent="0.3">
      <c r="A23" s="29" t="s">
        <v>29</v>
      </c>
      <c r="B23" s="29">
        <f t="shared" ref="B23:AG23" si="14">SUM(B12:B22)</f>
        <v>2</v>
      </c>
      <c r="C23" s="29">
        <f t="shared" si="14"/>
        <v>2</v>
      </c>
      <c r="D23" s="29">
        <f t="shared" si="14"/>
        <v>2</v>
      </c>
      <c r="E23" s="29">
        <f t="shared" si="14"/>
        <v>2</v>
      </c>
      <c r="F23" s="29">
        <f t="shared" si="14"/>
        <v>1</v>
      </c>
      <c r="G23" s="29">
        <f t="shared" si="14"/>
        <v>1</v>
      </c>
      <c r="H23" s="29">
        <f t="shared" si="14"/>
        <v>4</v>
      </c>
      <c r="I23" s="29">
        <f t="shared" si="14"/>
        <v>5</v>
      </c>
      <c r="J23" s="29">
        <f t="shared" si="14"/>
        <v>4</v>
      </c>
      <c r="K23" s="29">
        <f t="shared" si="14"/>
        <v>4</v>
      </c>
      <c r="L23" s="29">
        <f t="shared" si="14"/>
        <v>4</v>
      </c>
      <c r="M23" s="29">
        <f t="shared" si="14"/>
        <v>4</v>
      </c>
      <c r="N23" s="29">
        <f t="shared" si="14"/>
        <v>2</v>
      </c>
      <c r="O23" s="29">
        <f t="shared" si="14"/>
        <v>1</v>
      </c>
      <c r="P23" s="29">
        <f t="shared" si="14"/>
        <v>1</v>
      </c>
      <c r="Q23" s="29">
        <f t="shared" si="14"/>
        <v>1</v>
      </c>
      <c r="R23" s="29">
        <f t="shared" si="14"/>
        <v>1</v>
      </c>
      <c r="S23" s="29">
        <f t="shared" si="14"/>
        <v>3</v>
      </c>
      <c r="T23" s="29">
        <f t="shared" si="14"/>
        <v>2</v>
      </c>
      <c r="U23" s="29">
        <f t="shared" si="14"/>
        <v>2</v>
      </c>
      <c r="V23" s="29">
        <f t="shared" si="14"/>
        <v>3</v>
      </c>
      <c r="W23" s="29">
        <f t="shared" si="14"/>
        <v>2</v>
      </c>
      <c r="X23" s="29">
        <f t="shared" si="14"/>
        <v>1</v>
      </c>
      <c r="Y23" s="29">
        <f t="shared" si="14"/>
        <v>1</v>
      </c>
      <c r="Z23" s="29">
        <f t="shared" si="14"/>
        <v>1</v>
      </c>
      <c r="AA23" s="29">
        <f t="shared" si="14"/>
        <v>1</v>
      </c>
      <c r="AB23" s="29">
        <f t="shared" si="14"/>
        <v>1</v>
      </c>
      <c r="AC23" s="29">
        <f t="shared" si="14"/>
        <v>1</v>
      </c>
      <c r="AD23" s="29">
        <f t="shared" si="14"/>
        <v>1</v>
      </c>
      <c r="AE23" s="29">
        <f t="shared" si="14"/>
        <v>1</v>
      </c>
      <c r="AF23" s="29">
        <f t="shared" si="14"/>
        <v>1</v>
      </c>
      <c r="AG23" s="29">
        <f t="shared" si="14"/>
        <v>1</v>
      </c>
      <c r="AH23" s="29">
        <f t="shared" ref="AH23:BM23" si="15">SUM(AH12:AH22)</f>
        <v>1</v>
      </c>
      <c r="AI23" s="29">
        <f t="shared" si="15"/>
        <v>1</v>
      </c>
      <c r="AJ23" s="29">
        <f t="shared" si="15"/>
        <v>1</v>
      </c>
      <c r="AK23" s="29">
        <f t="shared" si="15"/>
        <v>1</v>
      </c>
      <c r="AL23" s="29">
        <f t="shared" si="15"/>
        <v>2</v>
      </c>
      <c r="AM23" s="29">
        <f t="shared" si="15"/>
        <v>3</v>
      </c>
      <c r="AN23" s="29">
        <f t="shared" si="15"/>
        <v>7</v>
      </c>
      <c r="AO23" s="29">
        <f t="shared" si="15"/>
        <v>8</v>
      </c>
      <c r="AP23" s="29">
        <f t="shared" si="15"/>
        <v>12</v>
      </c>
      <c r="AQ23" s="29">
        <f t="shared" si="15"/>
        <v>11</v>
      </c>
      <c r="AR23" s="29">
        <f t="shared" si="15"/>
        <v>13</v>
      </c>
      <c r="AS23" s="29">
        <f t="shared" si="15"/>
        <v>9</v>
      </c>
      <c r="AT23" s="29">
        <f t="shared" si="15"/>
        <v>10</v>
      </c>
      <c r="AU23" s="29">
        <f t="shared" si="15"/>
        <v>9</v>
      </c>
      <c r="AV23" s="29">
        <f t="shared" si="15"/>
        <v>7</v>
      </c>
      <c r="AW23" s="29">
        <f t="shared" si="15"/>
        <v>7</v>
      </c>
      <c r="AX23" s="29">
        <f t="shared" si="15"/>
        <v>4</v>
      </c>
      <c r="AY23" s="29">
        <f t="shared" si="15"/>
        <v>4</v>
      </c>
      <c r="AZ23" s="29">
        <f t="shared" si="15"/>
        <v>8</v>
      </c>
      <c r="BA23" s="29">
        <f t="shared" si="15"/>
        <v>10</v>
      </c>
      <c r="BB23" s="29">
        <f t="shared" si="15"/>
        <v>8</v>
      </c>
      <c r="BC23" s="29">
        <f t="shared" si="15"/>
        <v>10</v>
      </c>
      <c r="BD23" s="29">
        <f t="shared" si="15"/>
        <v>10</v>
      </c>
      <c r="BE23" s="29">
        <f t="shared" si="15"/>
        <v>8</v>
      </c>
      <c r="BF23" s="29">
        <f t="shared" si="15"/>
        <v>8</v>
      </c>
      <c r="BG23" s="29">
        <f t="shared" si="15"/>
        <v>6</v>
      </c>
      <c r="BH23" s="29">
        <f t="shared" si="15"/>
        <v>9</v>
      </c>
      <c r="BI23" s="29">
        <f t="shared" si="15"/>
        <v>7</v>
      </c>
      <c r="BJ23" s="29">
        <f t="shared" si="15"/>
        <v>9</v>
      </c>
      <c r="BK23" s="29">
        <f t="shared" si="15"/>
        <v>9</v>
      </c>
      <c r="BL23" s="29">
        <f t="shared" si="15"/>
        <v>10</v>
      </c>
      <c r="BM23" s="29">
        <f t="shared" si="15"/>
        <v>11</v>
      </c>
      <c r="BN23" s="29">
        <f t="shared" ref="BN23:BW23" si="16">SUM(BN12:BN22)</f>
        <v>12</v>
      </c>
      <c r="BO23" s="29">
        <f t="shared" si="16"/>
        <v>12</v>
      </c>
      <c r="BP23" s="29">
        <f t="shared" si="16"/>
        <v>9</v>
      </c>
      <c r="BQ23" s="29">
        <f t="shared" si="16"/>
        <v>6</v>
      </c>
      <c r="BR23" s="29">
        <f t="shared" si="16"/>
        <v>4</v>
      </c>
      <c r="BS23" s="29">
        <f t="shared" si="16"/>
        <v>5</v>
      </c>
      <c r="BT23" s="29">
        <f t="shared" si="16"/>
        <v>6</v>
      </c>
      <c r="BU23" s="29">
        <f t="shared" si="16"/>
        <v>7</v>
      </c>
      <c r="BV23" s="29">
        <f t="shared" si="16"/>
        <v>5</v>
      </c>
      <c r="BW23" s="29">
        <f t="shared" si="16"/>
        <v>8</v>
      </c>
      <c r="BX23" s="36">
        <f>SUM(BX12:BX22)</f>
        <v>8</v>
      </c>
      <c r="BY23" s="36">
        <f>SUM(BY12:BY22)</f>
        <v>8</v>
      </c>
      <c r="BZ23" s="36">
        <f>SUM(BZ12:BZ22)</f>
        <v>7</v>
      </c>
      <c r="CA23" s="36">
        <f>SUM(CA12:CA22)</f>
        <v>5</v>
      </c>
      <c r="CB23" s="36">
        <f>SUM(CB12:CB22)</f>
        <v>5</v>
      </c>
      <c r="CC23" s="36">
        <f>SUM(CC14:CC22)</f>
        <v>3</v>
      </c>
      <c r="CD23" s="36">
        <f>SUM(CD14:CD22)</f>
        <v>2</v>
      </c>
      <c r="CE23" s="29">
        <f>SUM(CE14:CE22)</f>
        <v>5</v>
      </c>
      <c r="CF23" s="29">
        <f>SUM(CF14:CF22)</f>
        <v>4</v>
      </c>
      <c r="CG23" s="36">
        <f>SUM(CG12:CG22)</f>
        <v>5</v>
      </c>
      <c r="CH23" s="36">
        <f>SUM(CH12:CH22)</f>
        <v>5</v>
      </c>
      <c r="CI23" s="29">
        <f>SUM(CI12:CI22)</f>
        <v>5</v>
      </c>
      <c r="CJ23" s="29">
        <f t="shared" ref="CJ23:CR23" si="17">SUM(CJ14:CJ22)</f>
        <v>5</v>
      </c>
      <c r="CK23" s="42">
        <f t="shared" si="17"/>
        <v>5</v>
      </c>
      <c r="CL23" s="42">
        <f t="shared" si="17"/>
        <v>6</v>
      </c>
      <c r="CM23" s="42">
        <f t="shared" si="17"/>
        <v>6</v>
      </c>
      <c r="CN23" s="42">
        <f t="shared" si="17"/>
        <v>8</v>
      </c>
      <c r="CO23" s="42">
        <f t="shared" si="17"/>
        <v>8</v>
      </c>
      <c r="CP23" s="42">
        <f t="shared" si="17"/>
        <v>6</v>
      </c>
      <c r="CQ23" s="42">
        <f t="shared" si="17"/>
        <v>3</v>
      </c>
      <c r="CR23" s="42">
        <f t="shared" si="17"/>
        <v>1</v>
      </c>
      <c r="CS23" s="42">
        <f>SUM(CS12:CS22)</f>
        <v>1</v>
      </c>
      <c r="CT23" s="34">
        <f>SUM(CT12:CT22)</f>
        <v>4</v>
      </c>
      <c r="CU23" s="29">
        <f>SUM(CU12:CU22)</f>
        <v>4</v>
      </c>
      <c r="CV23" s="29">
        <f>SUM(CV15:CV22)</f>
        <v>5</v>
      </c>
      <c r="CW23" s="29">
        <f>SUM(CW15:CW22)</f>
        <v>6</v>
      </c>
      <c r="CX23" s="29">
        <f t="shared" ref="CX23:DC23" si="18">SUM(CX16:CX22)</f>
        <v>6</v>
      </c>
      <c r="CY23" s="29">
        <f t="shared" si="18"/>
        <v>5</v>
      </c>
      <c r="CZ23" s="29">
        <f t="shared" si="18"/>
        <v>4</v>
      </c>
      <c r="DA23" s="29">
        <f t="shared" si="18"/>
        <v>2</v>
      </c>
      <c r="DB23" s="36">
        <f t="shared" si="18"/>
        <v>2</v>
      </c>
      <c r="DC23" s="36">
        <f t="shared" si="18"/>
        <v>3</v>
      </c>
      <c r="DD23" s="36">
        <f>SUM(DD12:DD22)</f>
        <v>3</v>
      </c>
      <c r="DE23" s="36">
        <f t="shared" ref="DE23:DL23" si="19">SUM(DE13:DE22)</f>
        <v>3</v>
      </c>
      <c r="DF23" s="29">
        <f t="shared" si="19"/>
        <v>3</v>
      </c>
      <c r="DG23" s="29">
        <f t="shared" si="19"/>
        <v>5</v>
      </c>
      <c r="DH23" s="29">
        <f t="shared" si="19"/>
        <v>4</v>
      </c>
      <c r="DI23" s="29">
        <f t="shared" si="19"/>
        <v>3</v>
      </c>
      <c r="DJ23" s="36">
        <f t="shared" si="19"/>
        <v>5</v>
      </c>
      <c r="DK23" s="36">
        <f t="shared" si="19"/>
        <v>8</v>
      </c>
      <c r="DL23" s="36">
        <f t="shared" si="19"/>
        <v>6</v>
      </c>
      <c r="DM23" s="36">
        <f>SUM(DM13:DM22)</f>
        <v>3</v>
      </c>
      <c r="DN23" s="36">
        <f>SUM(DN13:DN22)</f>
        <v>3</v>
      </c>
      <c r="DO23" s="36">
        <f>SUM(DO14:DO22)</f>
        <v>3</v>
      </c>
      <c r="DP23" s="36">
        <f>SUM(DP14:DP22)</f>
        <v>2</v>
      </c>
      <c r="DQ23" s="29">
        <f>SUM(DQ12:DQ22)</f>
        <v>5</v>
      </c>
      <c r="DR23" s="29">
        <f>SUM(DR12:DR22)</f>
        <v>9</v>
      </c>
      <c r="DS23" s="29">
        <f>SUM(DS12:DS22)</f>
        <v>6</v>
      </c>
      <c r="DT23" s="29">
        <f>SUM(DT12:DT22)</f>
        <v>5</v>
      </c>
      <c r="DU23" s="36">
        <f>SUM(DU15:DU22)</f>
        <v>4</v>
      </c>
      <c r="DV23" s="36">
        <f>SUM(DV15:DV22)</f>
        <v>5</v>
      </c>
      <c r="DW23" s="29">
        <f>SUM(DW12:DW22)</f>
        <v>3</v>
      </c>
      <c r="DX23" s="29">
        <f>SUM(DX15:DX22)</f>
        <v>3</v>
      </c>
      <c r="DY23" s="29">
        <f>SUM(DY15:DY22)</f>
        <v>1</v>
      </c>
      <c r="DZ23" s="29">
        <f>SUM(DZ15:DZ22)</f>
        <v>2</v>
      </c>
      <c r="EA23" s="29">
        <f>SUM(EA15:EA22)</f>
        <v>3</v>
      </c>
      <c r="EB23" s="36">
        <f t="shared" ref="EB23:EG23" si="20">SUM(EB12:EB22)</f>
        <v>1</v>
      </c>
      <c r="EC23" s="36">
        <f t="shared" si="20"/>
        <v>1</v>
      </c>
      <c r="ED23" s="29">
        <f t="shared" si="20"/>
        <v>2</v>
      </c>
      <c r="EE23" s="29">
        <f t="shared" si="20"/>
        <v>1</v>
      </c>
      <c r="EF23" s="36">
        <f t="shared" si="20"/>
        <v>1</v>
      </c>
      <c r="EG23" s="36">
        <f t="shared" si="20"/>
        <v>1</v>
      </c>
      <c r="EH23" s="36">
        <f>SUM(EH12:EH22)</f>
        <v>1</v>
      </c>
      <c r="EI23" s="36">
        <f>SUM(EI12:EI22)</f>
        <v>2</v>
      </c>
      <c r="EJ23" s="36">
        <f>SUM(EJ14:EJ22)</f>
        <v>5</v>
      </c>
      <c r="EK23" s="36">
        <f>SUM(EK14:EK22)</f>
        <v>5</v>
      </c>
      <c r="EL23" s="29">
        <f>SUM(EL14:EL22)</f>
        <v>3</v>
      </c>
      <c r="EM23" s="29">
        <f>SUM(EM14:EM22)</f>
        <v>2</v>
      </c>
      <c r="EN23" s="36">
        <f>SUM(EN12:EN22)</f>
        <v>4</v>
      </c>
      <c r="EO23" s="36">
        <f t="shared" ref="EO23:ET23" si="21">SUM(EO14:EO22)</f>
        <v>4</v>
      </c>
      <c r="EP23" s="36">
        <f t="shared" si="21"/>
        <v>5</v>
      </c>
      <c r="EQ23" s="36">
        <f t="shared" si="21"/>
        <v>5</v>
      </c>
      <c r="ER23" s="36">
        <f t="shared" si="21"/>
        <v>4</v>
      </c>
      <c r="ES23" s="36">
        <f t="shared" si="21"/>
        <v>2</v>
      </c>
      <c r="ET23" s="36">
        <f t="shared" si="21"/>
        <v>2</v>
      </c>
      <c r="EU23" s="36">
        <f>SUM(EU12:EU22)</f>
        <v>2</v>
      </c>
      <c r="EV23" s="36">
        <f>SUM(EV16:EV22)</f>
        <v>2</v>
      </c>
      <c r="EW23" s="29">
        <f>SUM(EW16:EW22)</f>
        <v>1</v>
      </c>
      <c r="EX23" s="36">
        <f>SUM(EX21:EX22)</f>
        <v>0</v>
      </c>
      <c r="EY23" s="36">
        <f>SUM(EY21:EY22)</f>
        <v>0</v>
      </c>
      <c r="EZ23" s="29">
        <f>SUM(EZ12:EZ22)</f>
        <v>2</v>
      </c>
      <c r="FA23" s="29">
        <f>SUM(FA12:FA22)</f>
        <v>1</v>
      </c>
      <c r="FB23" s="29">
        <f>SUM(FB14:FB22)</f>
        <v>1</v>
      </c>
      <c r="FC23" s="29">
        <f>SUM(FC14:FC22)</f>
        <v>1</v>
      </c>
      <c r="FD23" s="29">
        <f>SUM(FD14:FD22)</f>
        <v>1</v>
      </c>
      <c r="FE23" s="29">
        <f>SUM(FE14:FE22)</f>
        <v>1</v>
      </c>
      <c r="FF23" s="36">
        <f>SUM(FF12:FF22)</f>
        <v>1</v>
      </c>
      <c r="FG23" s="36">
        <f>SUM(FG12:FG22)</f>
        <v>3</v>
      </c>
      <c r="FH23" s="29">
        <f>SUM(FH12:FH22)</f>
        <v>4</v>
      </c>
      <c r="FI23" s="29">
        <f>SUM(FI14:FI22)</f>
        <v>4</v>
      </c>
      <c r="FJ23" s="29">
        <f>SUM(FJ14:FJ22)</f>
        <v>4</v>
      </c>
      <c r="FK23" s="29">
        <f t="shared" ref="FK23:GC23" si="22">SUM(FK12:FK22)</f>
        <v>5</v>
      </c>
      <c r="FL23" s="29">
        <f t="shared" si="22"/>
        <v>4</v>
      </c>
      <c r="FM23" s="29">
        <f t="shared" si="22"/>
        <v>5</v>
      </c>
      <c r="FN23" s="29">
        <f t="shared" si="22"/>
        <v>4</v>
      </c>
      <c r="FO23" s="36">
        <f t="shared" si="22"/>
        <v>6</v>
      </c>
      <c r="FP23" s="36">
        <f t="shared" si="22"/>
        <v>9</v>
      </c>
      <c r="FQ23" s="36">
        <f t="shared" si="22"/>
        <v>8</v>
      </c>
      <c r="FR23" s="36">
        <f t="shared" si="22"/>
        <v>12</v>
      </c>
      <c r="FS23" s="36">
        <f t="shared" si="22"/>
        <v>13</v>
      </c>
      <c r="FT23" s="36">
        <f t="shared" si="22"/>
        <v>13</v>
      </c>
      <c r="FU23" s="36">
        <f t="shared" si="22"/>
        <v>16</v>
      </c>
      <c r="FV23" s="36">
        <f t="shared" si="22"/>
        <v>17</v>
      </c>
      <c r="FW23" s="36">
        <f t="shared" si="22"/>
        <v>21</v>
      </c>
      <c r="FX23" s="36">
        <f t="shared" si="22"/>
        <v>19</v>
      </c>
      <c r="FY23" s="36">
        <f t="shared" si="22"/>
        <v>21</v>
      </c>
      <c r="FZ23" s="36">
        <f t="shared" si="22"/>
        <v>23</v>
      </c>
      <c r="GA23" s="36">
        <f t="shared" si="22"/>
        <v>22</v>
      </c>
      <c r="GB23" s="36">
        <f t="shared" si="22"/>
        <v>21</v>
      </c>
      <c r="GC23" s="36">
        <f t="shared" si="22"/>
        <v>20</v>
      </c>
      <c r="GD23" s="36">
        <f>SUM(GD12:GD22)</f>
        <v>21</v>
      </c>
    </row>
    <row r="24" spans="1:186" ht="15.75" thickTop="1" x14ac:dyDescent="0.25">
      <c r="CJ24" s="43"/>
      <c r="CK24" s="44"/>
      <c r="CL24" s="44"/>
      <c r="CM24" s="44"/>
      <c r="CN24" s="44"/>
      <c r="CO24" s="44"/>
      <c r="CP24" s="44"/>
      <c r="CQ24" s="44"/>
      <c r="CR24" s="44"/>
      <c r="CS24" s="4"/>
    </row>
    <row r="25" spans="1:186" x14ac:dyDescent="0.25">
      <c r="A25" s="18" t="s">
        <v>14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</row>
    <row r="26" spans="1:186" customFormat="1" x14ac:dyDescent="0.25">
      <c r="A26" t="s">
        <v>2</v>
      </c>
      <c r="B26">
        <v>1</v>
      </c>
      <c r="C26">
        <v>1</v>
      </c>
      <c r="D26">
        <v>1</v>
      </c>
      <c r="E26">
        <v>2</v>
      </c>
      <c r="F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Z26">
        <v>1</v>
      </c>
      <c r="AA26">
        <v>1</v>
      </c>
      <c r="AB26">
        <v>1</v>
      </c>
      <c r="AC26">
        <v>1</v>
      </c>
      <c r="AD26">
        <v>1</v>
      </c>
      <c r="AE26">
        <v>1</v>
      </c>
      <c r="AY26">
        <v>1</v>
      </c>
      <c r="AZ26">
        <v>3</v>
      </c>
      <c r="BA26">
        <v>3</v>
      </c>
      <c r="BB26">
        <v>2</v>
      </c>
      <c r="BC26">
        <v>2</v>
      </c>
      <c r="BD26">
        <v>2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2</v>
      </c>
      <c r="BZ26">
        <v>1</v>
      </c>
      <c r="CA26">
        <v>1</v>
      </c>
      <c r="CB26">
        <v>1</v>
      </c>
      <c r="CC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 s="1">
        <v>1</v>
      </c>
      <c r="CK26" s="1">
        <v>1</v>
      </c>
      <c r="CL26" s="1">
        <v>1</v>
      </c>
      <c r="CM26" s="1">
        <v>1</v>
      </c>
      <c r="CN26" s="1">
        <v>1</v>
      </c>
      <c r="CO26" s="1">
        <v>1</v>
      </c>
      <c r="CP26" s="1"/>
      <c r="CQ26" s="1"/>
      <c r="CR26" s="1"/>
      <c r="CS26" s="1"/>
      <c r="DL26">
        <v>1</v>
      </c>
      <c r="DM26">
        <v>1</v>
      </c>
      <c r="DN26">
        <v>1</v>
      </c>
      <c r="DO26">
        <v>1</v>
      </c>
      <c r="DQ26" s="1"/>
      <c r="DR26">
        <v>1</v>
      </c>
      <c r="DS26">
        <v>1</v>
      </c>
      <c r="DT26">
        <v>1</v>
      </c>
      <c r="DU26" s="1">
        <v>1</v>
      </c>
      <c r="DV26" s="1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P26">
        <v>1</v>
      </c>
      <c r="FG26">
        <v>1</v>
      </c>
      <c r="FH26">
        <v>1</v>
      </c>
      <c r="FI26">
        <v>2</v>
      </c>
      <c r="FJ26">
        <v>2</v>
      </c>
      <c r="FK26">
        <v>2</v>
      </c>
      <c r="FL26">
        <v>1</v>
      </c>
      <c r="FM26">
        <v>1</v>
      </c>
      <c r="FP26">
        <v>1</v>
      </c>
      <c r="FQ26">
        <v>1</v>
      </c>
      <c r="FR26">
        <v>1</v>
      </c>
      <c r="FS26">
        <v>1</v>
      </c>
      <c r="FT26">
        <v>1</v>
      </c>
      <c r="FU26">
        <v>1</v>
      </c>
      <c r="FV26">
        <v>1</v>
      </c>
      <c r="FW26">
        <v>1</v>
      </c>
      <c r="FX26">
        <v>1</v>
      </c>
      <c r="FY26">
        <v>2</v>
      </c>
      <c r="FZ26">
        <v>1</v>
      </c>
      <c r="GA26">
        <v>1</v>
      </c>
      <c r="GB26">
        <v>1</v>
      </c>
      <c r="GC26">
        <v>1</v>
      </c>
      <c r="GD26">
        <v>1</v>
      </c>
    </row>
    <row r="27" spans="1:186" customFormat="1" x14ac:dyDescent="0.25">
      <c r="A27" t="s">
        <v>135</v>
      </c>
      <c r="BB27">
        <v>1</v>
      </c>
      <c r="BC27">
        <v>1</v>
      </c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DK27">
        <v>1</v>
      </c>
      <c r="DQ27" s="1"/>
      <c r="DR27" s="1"/>
      <c r="EZ27">
        <v>1</v>
      </c>
    </row>
    <row r="28" spans="1:186" customFormat="1" x14ac:dyDescent="0.25">
      <c r="A28" t="s">
        <v>3</v>
      </c>
      <c r="AQ28">
        <v>1</v>
      </c>
      <c r="AR28">
        <v>1</v>
      </c>
      <c r="AS28">
        <v>1</v>
      </c>
      <c r="AT28">
        <v>1</v>
      </c>
      <c r="AU28">
        <v>1</v>
      </c>
      <c r="AV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N28">
        <v>1</v>
      </c>
      <c r="BO28">
        <v>1</v>
      </c>
      <c r="BP28">
        <v>1</v>
      </c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DK28" s="1"/>
      <c r="DL28" s="1"/>
      <c r="DM28" s="1"/>
      <c r="DN28" s="1"/>
      <c r="DO28" s="1"/>
      <c r="DP28" s="1"/>
      <c r="DQ28" s="1"/>
      <c r="DR28" s="1"/>
      <c r="DY28" t="s">
        <v>28</v>
      </c>
      <c r="EK28">
        <v>1</v>
      </c>
      <c r="FN28">
        <v>1</v>
      </c>
      <c r="FP28">
        <v>1</v>
      </c>
      <c r="FQ28">
        <v>1</v>
      </c>
      <c r="FR28">
        <v>1</v>
      </c>
      <c r="FS28">
        <v>1</v>
      </c>
      <c r="FU28">
        <v>1</v>
      </c>
      <c r="FV28">
        <v>1</v>
      </c>
    </row>
    <row r="29" spans="1:186" customFormat="1" x14ac:dyDescent="0.25">
      <c r="A29" t="s">
        <v>4</v>
      </c>
      <c r="B29">
        <v>1</v>
      </c>
      <c r="C29">
        <v>1</v>
      </c>
      <c r="D29">
        <v>1</v>
      </c>
      <c r="H29">
        <v>2</v>
      </c>
      <c r="I29">
        <v>2</v>
      </c>
      <c r="J29">
        <v>1</v>
      </c>
      <c r="K29">
        <v>2</v>
      </c>
      <c r="L29">
        <v>2</v>
      </c>
      <c r="M29">
        <v>2</v>
      </c>
      <c r="N29">
        <v>1</v>
      </c>
      <c r="S29">
        <v>1</v>
      </c>
      <c r="V29">
        <v>1</v>
      </c>
      <c r="AL29">
        <v>1</v>
      </c>
      <c r="AM29">
        <v>1</v>
      </c>
      <c r="AN29">
        <v>3</v>
      </c>
      <c r="AO29">
        <v>3</v>
      </c>
      <c r="AP29">
        <v>2</v>
      </c>
      <c r="AQ29">
        <v>2</v>
      </c>
      <c r="AR29">
        <v>2</v>
      </c>
      <c r="AV29">
        <v>1</v>
      </c>
      <c r="AW29">
        <v>1</v>
      </c>
      <c r="BC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2</v>
      </c>
      <c r="BK29">
        <v>2</v>
      </c>
      <c r="BN29">
        <v>1</v>
      </c>
      <c r="BO29">
        <v>2</v>
      </c>
      <c r="BP29">
        <v>1</v>
      </c>
      <c r="BQ29">
        <v>1</v>
      </c>
      <c r="BS29">
        <v>1</v>
      </c>
      <c r="BT29">
        <v>1</v>
      </c>
      <c r="BU29">
        <v>1</v>
      </c>
      <c r="CA29">
        <v>1</v>
      </c>
      <c r="CB29">
        <v>1</v>
      </c>
      <c r="CC29">
        <v>1</v>
      </c>
      <c r="CD29">
        <v>1</v>
      </c>
      <c r="CE29">
        <v>2</v>
      </c>
      <c r="CH29">
        <v>1</v>
      </c>
      <c r="CJ29" s="4">
        <v>1</v>
      </c>
      <c r="CK29" s="4">
        <v>1</v>
      </c>
      <c r="CL29" s="4">
        <v>1</v>
      </c>
      <c r="CM29" s="4">
        <v>1</v>
      </c>
      <c r="CN29" s="4">
        <v>1</v>
      </c>
      <c r="CO29" s="4">
        <v>1</v>
      </c>
      <c r="CP29" s="4">
        <v>1</v>
      </c>
      <c r="CQ29" s="4">
        <v>1</v>
      </c>
      <c r="CR29" s="4"/>
      <c r="CS29" s="4"/>
      <c r="DE29" s="1"/>
      <c r="DF29" s="1"/>
      <c r="DG29" s="1"/>
      <c r="DH29" s="1"/>
      <c r="DI29" s="1"/>
      <c r="DJ29" s="1"/>
      <c r="DQ29" s="1"/>
      <c r="DR29" s="1"/>
      <c r="EJ29">
        <v>1</v>
      </c>
      <c r="EK29">
        <v>1</v>
      </c>
      <c r="EL29">
        <v>1</v>
      </c>
      <c r="EM29">
        <v>1</v>
      </c>
      <c r="EN29">
        <v>1</v>
      </c>
      <c r="EO29">
        <v>1</v>
      </c>
      <c r="EP29">
        <v>1</v>
      </c>
      <c r="EQ29">
        <v>1</v>
      </c>
      <c r="ER29">
        <v>1</v>
      </c>
      <c r="ES29">
        <v>1</v>
      </c>
      <c r="ET29">
        <v>1</v>
      </c>
      <c r="EU29">
        <v>1</v>
      </c>
      <c r="EV29">
        <v>1</v>
      </c>
      <c r="EW29">
        <v>1</v>
      </c>
      <c r="FP29">
        <v>1</v>
      </c>
      <c r="FZ29">
        <v>1</v>
      </c>
      <c r="GA29">
        <v>1</v>
      </c>
      <c r="GB29">
        <v>1</v>
      </c>
      <c r="GD29">
        <v>1</v>
      </c>
    </row>
    <row r="30" spans="1:186" customFormat="1" x14ac:dyDescent="0.25">
      <c r="A30" t="s">
        <v>136</v>
      </c>
      <c r="G30">
        <v>1</v>
      </c>
      <c r="BD30">
        <v>1</v>
      </c>
      <c r="BF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DE30" s="1"/>
      <c r="DF30" s="1"/>
      <c r="DG30" s="1"/>
      <c r="DH30" s="1"/>
      <c r="DI30" s="1"/>
      <c r="DJ30" s="1">
        <v>1</v>
      </c>
      <c r="DK30" s="1"/>
      <c r="DL30" s="1"/>
      <c r="DM30" s="1"/>
      <c r="DN30" s="1"/>
      <c r="DO30" s="1"/>
      <c r="DP30" s="1"/>
      <c r="DQ30" s="1"/>
      <c r="DR30" s="1">
        <v>1</v>
      </c>
      <c r="FX30">
        <v>1</v>
      </c>
      <c r="FY30">
        <v>2</v>
      </c>
      <c r="FZ30">
        <v>2</v>
      </c>
      <c r="GA30">
        <v>2</v>
      </c>
      <c r="GB30">
        <v>2</v>
      </c>
      <c r="GC30">
        <v>2</v>
      </c>
      <c r="GD30">
        <v>1</v>
      </c>
    </row>
    <row r="31" spans="1:186" customFormat="1" x14ac:dyDescent="0.25">
      <c r="A31" t="s">
        <v>5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AF31">
        <v>1</v>
      </c>
      <c r="AK31">
        <v>1</v>
      </c>
      <c r="AL31">
        <v>1</v>
      </c>
      <c r="AM31">
        <v>1</v>
      </c>
      <c r="AN31">
        <v>2</v>
      </c>
      <c r="AO31">
        <v>4</v>
      </c>
      <c r="AP31">
        <v>7</v>
      </c>
      <c r="AQ31">
        <v>5</v>
      </c>
      <c r="AR31">
        <v>5</v>
      </c>
      <c r="AS31">
        <v>4</v>
      </c>
      <c r="AT31">
        <v>4</v>
      </c>
      <c r="AU31">
        <v>4</v>
      </c>
      <c r="AV31">
        <v>4</v>
      </c>
      <c r="AW31">
        <v>5</v>
      </c>
      <c r="AX31">
        <v>3</v>
      </c>
      <c r="AY31">
        <v>1</v>
      </c>
      <c r="AZ31">
        <v>1</v>
      </c>
      <c r="BA31">
        <v>2</v>
      </c>
      <c r="BB31">
        <v>2</v>
      </c>
      <c r="BC31">
        <v>1</v>
      </c>
      <c r="BD31">
        <v>1</v>
      </c>
      <c r="BE31">
        <v>1</v>
      </c>
      <c r="BG31">
        <v>1</v>
      </c>
      <c r="BH31">
        <v>1</v>
      </c>
      <c r="BL31">
        <v>2</v>
      </c>
      <c r="BM31">
        <v>3</v>
      </c>
      <c r="BN31">
        <v>3</v>
      </c>
      <c r="BO31">
        <v>3</v>
      </c>
      <c r="BP31">
        <v>2</v>
      </c>
      <c r="BQ31">
        <v>2</v>
      </c>
      <c r="BR31">
        <v>1</v>
      </c>
      <c r="BS31">
        <v>1</v>
      </c>
      <c r="BU31">
        <v>1</v>
      </c>
      <c r="BV31">
        <v>1</v>
      </c>
      <c r="BW31">
        <v>1</v>
      </c>
      <c r="BX31">
        <v>1</v>
      </c>
      <c r="BY31">
        <v>1</v>
      </c>
      <c r="BZ31">
        <v>1</v>
      </c>
      <c r="CA31">
        <v>1</v>
      </c>
      <c r="CI31">
        <v>1</v>
      </c>
      <c r="CJ31" s="4">
        <v>1</v>
      </c>
      <c r="CK31" s="4">
        <v>1</v>
      </c>
      <c r="CL31" s="4">
        <v>1</v>
      </c>
      <c r="CM31" s="4"/>
      <c r="CN31" s="4"/>
      <c r="CO31" s="4"/>
      <c r="CP31" s="4"/>
      <c r="CQ31" s="4"/>
      <c r="CR31" s="4"/>
      <c r="CS31" s="4"/>
      <c r="CT31">
        <v>2</v>
      </c>
      <c r="CU31">
        <v>2</v>
      </c>
      <c r="CV31">
        <v>2</v>
      </c>
      <c r="CW31">
        <v>3</v>
      </c>
      <c r="CX31">
        <v>3</v>
      </c>
      <c r="CY31">
        <v>2</v>
      </c>
      <c r="CZ31">
        <v>1</v>
      </c>
      <c r="DA31">
        <v>1</v>
      </c>
      <c r="DB31">
        <v>1</v>
      </c>
      <c r="DC31">
        <v>1</v>
      </c>
      <c r="DD31">
        <v>1</v>
      </c>
      <c r="DE31">
        <v>1</v>
      </c>
      <c r="DF31">
        <v>1</v>
      </c>
      <c r="DG31">
        <v>1</v>
      </c>
      <c r="DJ31">
        <v>2</v>
      </c>
      <c r="DQ31" s="1"/>
      <c r="DR31" s="1"/>
      <c r="FT31">
        <v>1</v>
      </c>
      <c r="FU31">
        <v>1</v>
      </c>
    </row>
    <row r="32" spans="1:186" customFormat="1" x14ac:dyDescent="0.25">
      <c r="A32" t="s">
        <v>6</v>
      </c>
      <c r="AN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1</v>
      </c>
      <c r="BD32">
        <v>1</v>
      </c>
      <c r="BE32">
        <v>1</v>
      </c>
      <c r="BF32">
        <v>1</v>
      </c>
      <c r="BW32">
        <v>1</v>
      </c>
      <c r="BX32">
        <v>1</v>
      </c>
      <c r="BY32">
        <v>1</v>
      </c>
      <c r="BZ32">
        <v>1</v>
      </c>
      <c r="CJ32" s="1"/>
      <c r="CK32" s="1"/>
      <c r="CL32" s="1"/>
      <c r="CM32" s="1"/>
      <c r="CN32" s="1"/>
      <c r="CO32" s="1">
        <v>1</v>
      </c>
      <c r="CP32" s="1">
        <v>1</v>
      </c>
      <c r="CQ32" s="1"/>
      <c r="CR32" s="1"/>
      <c r="CS32" s="1"/>
      <c r="DG32">
        <v>1</v>
      </c>
      <c r="DH32">
        <v>1</v>
      </c>
      <c r="DI32">
        <v>1</v>
      </c>
      <c r="DK32">
        <v>1</v>
      </c>
      <c r="DO32">
        <v>1</v>
      </c>
      <c r="DQ32" s="1">
        <v>1</v>
      </c>
      <c r="DR32" s="1">
        <v>1</v>
      </c>
      <c r="DS32">
        <v>1</v>
      </c>
      <c r="DT32">
        <v>1</v>
      </c>
      <c r="DU32">
        <v>1</v>
      </c>
      <c r="DV32">
        <v>1</v>
      </c>
      <c r="EK32">
        <v>1</v>
      </c>
      <c r="FK32">
        <v>1</v>
      </c>
      <c r="FQ32">
        <v>1</v>
      </c>
      <c r="FR32">
        <v>1</v>
      </c>
      <c r="FS32">
        <v>2</v>
      </c>
      <c r="GC32">
        <v>1</v>
      </c>
      <c r="GD32">
        <v>1</v>
      </c>
    </row>
    <row r="33" spans="1:186" customFormat="1" x14ac:dyDescent="0.25">
      <c r="A33" t="s">
        <v>7</v>
      </c>
      <c r="S33">
        <v>1</v>
      </c>
      <c r="BQ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BY33">
        <v>2</v>
      </c>
      <c r="BZ33">
        <v>2</v>
      </c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FF33" s="1"/>
      <c r="FG33" s="1"/>
      <c r="FI33" s="1"/>
      <c r="FJ33" s="1"/>
      <c r="FM33">
        <v>1</v>
      </c>
      <c r="FN33">
        <v>1</v>
      </c>
      <c r="FO33">
        <v>1</v>
      </c>
      <c r="FP33">
        <v>1</v>
      </c>
      <c r="FQ33">
        <v>1</v>
      </c>
      <c r="FR33">
        <v>1</v>
      </c>
      <c r="FS33">
        <v>1</v>
      </c>
      <c r="FT33">
        <v>1</v>
      </c>
      <c r="FU33">
        <v>1</v>
      </c>
      <c r="FV33">
        <v>1</v>
      </c>
      <c r="FW33">
        <v>1</v>
      </c>
      <c r="FX33">
        <v>1</v>
      </c>
      <c r="FY33">
        <v>1</v>
      </c>
      <c r="FZ33">
        <v>1</v>
      </c>
      <c r="GA33">
        <v>1</v>
      </c>
    </row>
    <row r="34" spans="1:186" customFormat="1" x14ac:dyDescent="0.25">
      <c r="A34" t="s">
        <v>8</v>
      </c>
      <c r="M34">
        <v>1</v>
      </c>
      <c r="N34">
        <v>1</v>
      </c>
      <c r="O34">
        <v>1</v>
      </c>
      <c r="T34">
        <v>1</v>
      </c>
      <c r="U34">
        <v>1</v>
      </c>
      <c r="V34">
        <v>1</v>
      </c>
      <c r="W34">
        <v>1</v>
      </c>
      <c r="AV34">
        <v>1</v>
      </c>
      <c r="AW34">
        <v>1</v>
      </c>
      <c r="AX34">
        <v>1</v>
      </c>
      <c r="AY34">
        <v>1</v>
      </c>
      <c r="AZ34">
        <v>3</v>
      </c>
      <c r="BA34">
        <v>3</v>
      </c>
      <c r="BB34">
        <v>3</v>
      </c>
      <c r="BC34">
        <v>4</v>
      </c>
      <c r="BD34">
        <v>3</v>
      </c>
      <c r="BE34">
        <v>3</v>
      </c>
      <c r="BF34">
        <v>3</v>
      </c>
      <c r="BG34">
        <v>2</v>
      </c>
      <c r="BH34">
        <v>3</v>
      </c>
      <c r="BI34">
        <v>3</v>
      </c>
      <c r="BJ34">
        <v>3</v>
      </c>
      <c r="BK34">
        <v>3</v>
      </c>
      <c r="BL34">
        <v>3</v>
      </c>
      <c r="BM34">
        <v>3</v>
      </c>
      <c r="BN34">
        <v>3</v>
      </c>
      <c r="BO34">
        <v>3</v>
      </c>
      <c r="BP34">
        <v>3</v>
      </c>
      <c r="BQ34">
        <v>1</v>
      </c>
      <c r="BR34">
        <v>1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BZ34">
        <v>1</v>
      </c>
      <c r="CA34">
        <v>1</v>
      </c>
      <c r="CB34">
        <v>1</v>
      </c>
      <c r="CF34">
        <v>1</v>
      </c>
      <c r="CG34">
        <v>1</v>
      </c>
      <c r="CJ34" s="1"/>
      <c r="CK34" s="1"/>
      <c r="CL34" s="1"/>
      <c r="CM34" s="1"/>
      <c r="CN34" s="1">
        <v>1</v>
      </c>
      <c r="CO34" s="1">
        <v>1</v>
      </c>
      <c r="CP34" s="1"/>
      <c r="CQ34" s="1"/>
      <c r="CR34" s="1"/>
      <c r="CS34" s="1"/>
      <c r="CT34">
        <v>1</v>
      </c>
      <c r="CU34">
        <v>1</v>
      </c>
      <c r="CV34">
        <v>1</v>
      </c>
      <c r="CW34">
        <v>1</v>
      </c>
      <c r="CX34">
        <v>1</v>
      </c>
      <c r="CY34">
        <v>1</v>
      </c>
      <c r="CZ34">
        <v>1</v>
      </c>
      <c r="DK34">
        <v>2</v>
      </c>
      <c r="DL34">
        <v>2</v>
      </c>
      <c r="DQ34" s="1">
        <v>2</v>
      </c>
      <c r="DR34" s="1">
        <v>1</v>
      </c>
      <c r="DS34">
        <v>1</v>
      </c>
      <c r="DT34">
        <v>1</v>
      </c>
      <c r="DU34">
        <v>1</v>
      </c>
      <c r="DV34">
        <v>2</v>
      </c>
      <c r="DW34">
        <v>2</v>
      </c>
      <c r="DX34">
        <v>2</v>
      </c>
      <c r="FB34">
        <v>1</v>
      </c>
      <c r="FC34">
        <v>1</v>
      </c>
      <c r="FD34">
        <v>1</v>
      </c>
      <c r="FE34">
        <v>1</v>
      </c>
      <c r="FF34">
        <v>1</v>
      </c>
      <c r="FG34">
        <v>1</v>
      </c>
      <c r="FH34">
        <v>2</v>
      </c>
      <c r="FI34">
        <v>2</v>
      </c>
      <c r="FJ34">
        <v>2</v>
      </c>
      <c r="FK34">
        <v>2</v>
      </c>
      <c r="FL34">
        <v>3</v>
      </c>
      <c r="FM34">
        <v>2</v>
      </c>
      <c r="FN34">
        <v>1</v>
      </c>
      <c r="FO34">
        <v>2</v>
      </c>
      <c r="FP34">
        <v>2</v>
      </c>
      <c r="FQ34">
        <v>1</v>
      </c>
      <c r="FR34">
        <v>1</v>
      </c>
      <c r="FS34">
        <v>1</v>
      </c>
      <c r="FT34">
        <v>1</v>
      </c>
      <c r="FU34">
        <v>3</v>
      </c>
      <c r="FV34">
        <v>6</v>
      </c>
      <c r="FW34">
        <v>9</v>
      </c>
      <c r="FX34">
        <v>9</v>
      </c>
      <c r="FY34">
        <v>8</v>
      </c>
      <c r="FZ34">
        <v>9</v>
      </c>
      <c r="GA34">
        <v>6</v>
      </c>
      <c r="GB34">
        <v>5</v>
      </c>
      <c r="GC34">
        <v>5</v>
      </c>
      <c r="GD34">
        <v>5</v>
      </c>
    </row>
    <row r="35" spans="1:186" customFormat="1" x14ac:dyDescent="0.25">
      <c r="A35" t="s">
        <v>9</v>
      </c>
      <c r="AS35">
        <v>1</v>
      </c>
      <c r="AT35">
        <v>1</v>
      </c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</row>
    <row r="36" spans="1:186" customFormat="1" x14ac:dyDescent="0.25">
      <c r="A36" t="s">
        <v>148</v>
      </c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DE36" s="1"/>
      <c r="DF36" s="1"/>
      <c r="DG36" s="1"/>
      <c r="DH36" s="1"/>
      <c r="DI36" s="1"/>
      <c r="DJ36">
        <v>1</v>
      </c>
      <c r="DK36">
        <v>1</v>
      </c>
      <c r="DQ36" s="1"/>
      <c r="DR36" s="1"/>
      <c r="EO36" s="1"/>
      <c r="EP36" s="1"/>
      <c r="EQ36" s="1"/>
      <c r="ER36" s="1"/>
      <c r="ES36" s="1"/>
      <c r="ET36" s="1"/>
      <c r="FK36" t="s">
        <v>28</v>
      </c>
      <c r="GA36">
        <v>1</v>
      </c>
      <c r="GB36">
        <v>1</v>
      </c>
      <c r="GC36">
        <v>1</v>
      </c>
      <c r="GD36">
        <v>1</v>
      </c>
    </row>
    <row r="37" spans="1:186" customFormat="1" x14ac:dyDescent="0.25">
      <c r="A37" t="s">
        <v>142</v>
      </c>
      <c r="CB37">
        <v>1</v>
      </c>
      <c r="CC37">
        <v>1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W37">
        <v>1</v>
      </c>
      <c r="CX37">
        <v>1</v>
      </c>
      <c r="CY37">
        <v>1</v>
      </c>
      <c r="CZ37">
        <v>1</v>
      </c>
      <c r="DK37" s="1"/>
      <c r="DQ37" s="1"/>
      <c r="DR37" s="1"/>
      <c r="FT37">
        <v>1</v>
      </c>
    </row>
    <row r="38" spans="1:186" customFormat="1" x14ac:dyDescent="0.25">
      <c r="A38" t="s">
        <v>10</v>
      </c>
      <c r="AR38">
        <v>1</v>
      </c>
      <c r="BD38">
        <v>1</v>
      </c>
      <c r="BE38">
        <v>1</v>
      </c>
      <c r="BF38">
        <v>1</v>
      </c>
      <c r="BP38">
        <v>1</v>
      </c>
      <c r="CJ38">
        <v>1</v>
      </c>
      <c r="CK38">
        <v>1</v>
      </c>
      <c r="CL38">
        <v>1</v>
      </c>
      <c r="CM38">
        <v>1</v>
      </c>
      <c r="CN38">
        <v>1</v>
      </c>
      <c r="CO38">
        <v>1</v>
      </c>
      <c r="CP38">
        <v>1</v>
      </c>
      <c r="CW38" s="1"/>
      <c r="DQ38" s="1"/>
      <c r="DR38" s="1"/>
      <c r="DY38">
        <v>1</v>
      </c>
      <c r="DZ38">
        <v>1</v>
      </c>
      <c r="EA38">
        <v>2</v>
      </c>
      <c r="EB38">
        <v>1</v>
      </c>
      <c r="EC38">
        <v>1</v>
      </c>
      <c r="ED38">
        <v>1</v>
      </c>
      <c r="EN38">
        <v>1</v>
      </c>
      <c r="EO38">
        <v>1</v>
      </c>
      <c r="EP38">
        <v>2</v>
      </c>
      <c r="EQ38">
        <v>2</v>
      </c>
      <c r="ER38">
        <v>2</v>
      </c>
      <c r="ES38">
        <v>1</v>
      </c>
      <c r="ET38">
        <v>1</v>
      </c>
      <c r="EU38">
        <v>1</v>
      </c>
      <c r="EV38">
        <v>1</v>
      </c>
      <c r="FM38" t="s">
        <v>28</v>
      </c>
      <c r="FR38">
        <v>1</v>
      </c>
      <c r="FT38">
        <v>1</v>
      </c>
      <c r="FU38">
        <v>2</v>
      </c>
      <c r="FV38">
        <v>2</v>
      </c>
      <c r="FW38">
        <v>2</v>
      </c>
      <c r="FX38">
        <v>2</v>
      </c>
      <c r="FY38">
        <v>3</v>
      </c>
      <c r="FZ38">
        <v>2</v>
      </c>
      <c r="GA38">
        <v>2</v>
      </c>
      <c r="GB38">
        <v>2</v>
      </c>
      <c r="GC38">
        <v>3</v>
      </c>
      <c r="GD38">
        <v>4</v>
      </c>
    </row>
    <row r="39" spans="1:186" customFormat="1" x14ac:dyDescent="0.25">
      <c r="A39" t="s">
        <v>116</v>
      </c>
      <c r="AR39">
        <v>1</v>
      </c>
      <c r="AT39">
        <v>1</v>
      </c>
      <c r="AU39">
        <v>1</v>
      </c>
      <c r="BX39" s="1"/>
      <c r="BY39" s="1"/>
      <c r="BZ39" s="1"/>
      <c r="CA39" s="1"/>
      <c r="CB39" s="1"/>
      <c r="CC39" s="1"/>
      <c r="CD39" s="1"/>
      <c r="CE39" s="1"/>
      <c r="CF39" s="1"/>
      <c r="CG39" s="1">
        <v>1</v>
      </c>
      <c r="CH39" s="1">
        <v>1</v>
      </c>
      <c r="CI39" s="1">
        <v>1</v>
      </c>
      <c r="CL39">
        <v>1</v>
      </c>
      <c r="CM39">
        <v>1</v>
      </c>
      <c r="CN39">
        <v>1</v>
      </c>
      <c r="CU39" s="1"/>
      <c r="CV39" s="1"/>
      <c r="CW39" s="1"/>
      <c r="CX39" s="1"/>
      <c r="CY39" s="1"/>
      <c r="CZ39" s="1"/>
      <c r="DA39" s="1"/>
      <c r="DB39" s="1"/>
      <c r="DJ39">
        <v>1</v>
      </c>
      <c r="DK39" s="1"/>
      <c r="DL39" s="1"/>
      <c r="DQ39" s="1"/>
      <c r="DR39" s="1">
        <v>1</v>
      </c>
      <c r="DS39">
        <v>1</v>
      </c>
      <c r="DT39">
        <v>1</v>
      </c>
      <c r="EJ39">
        <v>1</v>
      </c>
      <c r="EO39" s="1"/>
      <c r="EP39" s="1"/>
      <c r="EQ39" s="1"/>
      <c r="ER39" s="1"/>
      <c r="FR39">
        <v>1</v>
      </c>
      <c r="FS39">
        <v>1</v>
      </c>
      <c r="FT39">
        <v>1</v>
      </c>
      <c r="FU39">
        <v>1</v>
      </c>
      <c r="FV39">
        <v>1</v>
      </c>
      <c r="FW39">
        <v>1</v>
      </c>
      <c r="FX39">
        <v>1</v>
      </c>
      <c r="FY39">
        <v>2</v>
      </c>
      <c r="FZ39">
        <v>2</v>
      </c>
      <c r="GA39">
        <v>2</v>
      </c>
      <c r="GB39">
        <v>2</v>
      </c>
      <c r="GC39">
        <v>2</v>
      </c>
      <c r="GD39">
        <v>2</v>
      </c>
    </row>
    <row r="40" spans="1:186" customFormat="1" x14ac:dyDescent="0.25">
      <c r="A40" t="s">
        <v>11</v>
      </c>
      <c r="AU40">
        <v>2</v>
      </c>
      <c r="BA40">
        <v>1</v>
      </c>
      <c r="BG40">
        <v>1</v>
      </c>
      <c r="BH40">
        <v>1</v>
      </c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T40">
        <v>1</v>
      </c>
      <c r="CU40" s="1">
        <v>1</v>
      </c>
      <c r="CV40">
        <v>1</v>
      </c>
      <c r="CW40">
        <v>1</v>
      </c>
      <c r="CX40" s="1">
        <v>1</v>
      </c>
      <c r="CY40" s="1">
        <v>1</v>
      </c>
      <c r="CZ40" s="1">
        <v>1</v>
      </c>
      <c r="DA40" s="1">
        <v>1</v>
      </c>
      <c r="DB40" s="1">
        <v>1</v>
      </c>
      <c r="DC40" s="1">
        <v>1</v>
      </c>
      <c r="DD40" s="1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DL40">
        <v>2</v>
      </c>
      <c r="DM40">
        <v>1</v>
      </c>
      <c r="DN40">
        <v>1</v>
      </c>
      <c r="DO40">
        <v>1</v>
      </c>
      <c r="DP40">
        <v>1</v>
      </c>
      <c r="DQ40" s="1">
        <v>1</v>
      </c>
      <c r="EI40">
        <v>1</v>
      </c>
      <c r="EN40">
        <v>1</v>
      </c>
      <c r="EO40">
        <v>1</v>
      </c>
      <c r="EQ40" s="1"/>
      <c r="FO40">
        <v>1</v>
      </c>
      <c r="FP40">
        <v>1</v>
      </c>
      <c r="FQ40">
        <v>1</v>
      </c>
      <c r="FR40">
        <v>2</v>
      </c>
      <c r="FS40">
        <v>2</v>
      </c>
      <c r="FT40">
        <v>2</v>
      </c>
      <c r="FU40">
        <v>2</v>
      </c>
      <c r="FV40">
        <v>2</v>
      </c>
      <c r="FW40">
        <v>3</v>
      </c>
      <c r="FX40">
        <v>2</v>
      </c>
      <c r="FY40">
        <v>1</v>
      </c>
      <c r="FZ40">
        <v>1</v>
      </c>
      <c r="GA40">
        <v>2</v>
      </c>
      <c r="GB40">
        <v>2</v>
      </c>
      <c r="GC40">
        <v>2</v>
      </c>
      <c r="GD40">
        <v>2</v>
      </c>
    </row>
    <row r="41" spans="1:186" customFormat="1" x14ac:dyDescent="0.25">
      <c r="A41" t="s">
        <v>12</v>
      </c>
      <c r="I41">
        <v>1</v>
      </c>
      <c r="J41">
        <v>1</v>
      </c>
      <c r="X41">
        <v>1</v>
      </c>
      <c r="Y41">
        <v>1</v>
      </c>
      <c r="AY41">
        <v>1</v>
      </c>
      <c r="AZ41">
        <v>1</v>
      </c>
      <c r="BA41">
        <v>1</v>
      </c>
      <c r="BL41">
        <v>1</v>
      </c>
      <c r="BM41">
        <v>1</v>
      </c>
      <c r="BN41">
        <v>1</v>
      </c>
      <c r="BR41">
        <v>1</v>
      </c>
      <c r="BS41">
        <v>1</v>
      </c>
      <c r="BT41">
        <v>1</v>
      </c>
      <c r="BU41">
        <v>1</v>
      </c>
      <c r="BW41">
        <v>2</v>
      </c>
      <c r="BX41">
        <v>1</v>
      </c>
      <c r="BY41">
        <v>1</v>
      </c>
      <c r="BZ41">
        <v>1</v>
      </c>
      <c r="CA41">
        <v>1</v>
      </c>
      <c r="CB41">
        <v>1</v>
      </c>
      <c r="CN41">
        <v>1</v>
      </c>
      <c r="CO41">
        <v>1</v>
      </c>
      <c r="CP41">
        <v>1</v>
      </c>
      <c r="CQ41">
        <v>1</v>
      </c>
      <c r="CR41">
        <v>1</v>
      </c>
      <c r="CS41">
        <v>1</v>
      </c>
      <c r="CV41">
        <v>1</v>
      </c>
      <c r="DJ41" s="1"/>
      <c r="DQ41" s="1"/>
      <c r="EJ41">
        <v>1</v>
      </c>
      <c r="EK41">
        <v>1</v>
      </c>
      <c r="EL41">
        <v>1</v>
      </c>
      <c r="EM41">
        <v>1</v>
      </c>
      <c r="EN41">
        <v>1</v>
      </c>
      <c r="EO41">
        <v>1</v>
      </c>
      <c r="EP41">
        <v>1</v>
      </c>
      <c r="EQ41">
        <v>1</v>
      </c>
      <c r="ER41">
        <v>1</v>
      </c>
    </row>
    <row r="42" spans="1:186" customFormat="1" x14ac:dyDescent="0.25">
      <c r="A42" t="s">
        <v>117</v>
      </c>
      <c r="H42">
        <v>1</v>
      </c>
      <c r="I42">
        <v>1</v>
      </c>
      <c r="J42">
        <v>1</v>
      </c>
      <c r="K42">
        <v>1</v>
      </c>
      <c r="L42">
        <v>1</v>
      </c>
      <c r="AG42">
        <v>1</v>
      </c>
      <c r="AH42">
        <v>1</v>
      </c>
      <c r="AI42">
        <v>1</v>
      </c>
      <c r="AJ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2</v>
      </c>
      <c r="BN42">
        <v>1</v>
      </c>
      <c r="BO42">
        <v>2</v>
      </c>
      <c r="BT42">
        <v>1</v>
      </c>
      <c r="BU42">
        <v>1</v>
      </c>
      <c r="BV42">
        <v>1</v>
      </c>
      <c r="BW42">
        <v>1</v>
      </c>
      <c r="BX42">
        <v>1</v>
      </c>
      <c r="BY42">
        <v>1</v>
      </c>
      <c r="CE42" s="1"/>
      <c r="CF42" s="1"/>
      <c r="CV42" s="1"/>
      <c r="CW42" s="1"/>
      <c r="DE42" s="1"/>
      <c r="DF42" s="1"/>
      <c r="DG42" s="1"/>
      <c r="DH42" s="1"/>
      <c r="DI42" s="1"/>
      <c r="DK42">
        <v>1</v>
      </c>
      <c r="DM42">
        <v>1</v>
      </c>
      <c r="DN42">
        <v>1</v>
      </c>
      <c r="DQ42">
        <v>1</v>
      </c>
      <c r="DR42">
        <v>2</v>
      </c>
      <c r="DS42">
        <v>2</v>
      </c>
      <c r="DT42">
        <v>1</v>
      </c>
      <c r="DU42">
        <v>1</v>
      </c>
      <c r="DV42">
        <v>1</v>
      </c>
      <c r="DW42">
        <v>1</v>
      </c>
      <c r="DX42">
        <v>1</v>
      </c>
      <c r="DZ42">
        <v>1</v>
      </c>
      <c r="EA42">
        <v>1</v>
      </c>
      <c r="EJ42">
        <v>1</v>
      </c>
      <c r="EK42">
        <v>1</v>
      </c>
      <c r="EL42">
        <v>1</v>
      </c>
      <c r="EQ42">
        <v>1</v>
      </c>
      <c r="FG42" s="1"/>
      <c r="FM42">
        <v>1</v>
      </c>
      <c r="FN42">
        <v>1</v>
      </c>
      <c r="FO42">
        <v>1</v>
      </c>
      <c r="FP42">
        <v>2</v>
      </c>
      <c r="FQ42">
        <v>2</v>
      </c>
      <c r="FR42">
        <v>2</v>
      </c>
      <c r="FS42">
        <v>2</v>
      </c>
      <c r="FT42">
        <v>2</v>
      </c>
      <c r="FU42">
        <v>1</v>
      </c>
      <c r="FV42">
        <v>1</v>
      </c>
      <c r="FW42">
        <v>2</v>
      </c>
      <c r="FX42">
        <v>2</v>
      </c>
      <c r="FY42">
        <v>2</v>
      </c>
      <c r="FZ42">
        <v>3</v>
      </c>
      <c r="GA42">
        <v>3</v>
      </c>
      <c r="GB42">
        <v>3</v>
      </c>
      <c r="GC42">
        <v>3</v>
      </c>
      <c r="GD42">
        <v>3</v>
      </c>
    </row>
    <row r="43" spans="1:186" x14ac:dyDescent="0.25">
      <c r="A43" s="41" t="s">
        <v>13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39"/>
      <c r="BY43" s="39"/>
      <c r="BZ43" s="39"/>
      <c r="CA43" s="39"/>
      <c r="CB43" s="39"/>
      <c r="CC43" s="2"/>
      <c r="CD43" s="2"/>
      <c r="CE43" s="2">
        <v>1</v>
      </c>
      <c r="CF43" s="2">
        <v>1</v>
      </c>
      <c r="CG43" s="1">
        <v>1</v>
      </c>
      <c r="CH43" s="1">
        <v>1</v>
      </c>
      <c r="CI43" s="1">
        <v>1</v>
      </c>
      <c r="CJ43">
        <v>1</v>
      </c>
      <c r="CK43">
        <v>1</v>
      </c>
      <c r="CL43">
        <v>1</v>
      </c>
      <c r="CM43">
        <v>2</v>
      </c>
      <c r="CN43">
        <v>2</v>
      </c>
      <c r="CO43">
        <v>2</v>
      </c>
      <c r="CP43">
        <v>2</v>
      </c>
      <c r="CQ43">
        <v>1</v>
      </c>
      <c r="CR43"/>
      <c r="CS43"/>
      <c r="CT43"/>
      <c r="DC43" s="1">
        <v>1</v>
      </c>
      <c r="DD43" s="1">
        <v>1</v>
      </c>
      <c r="DE43">
        <v>1</v>
      </c>
      <c r="DF43">
        <v>1</v>
      </c>
      <c r="DG43">
        <v>2</v>
      </c>
      <c r="DH43">
        <v>2</v>
      </c>
      <c r="DI43">
        <v>1</v>
      </c>
      <c r="DK43">
        <v>1</v>
      </c>
      <c r="DL43">
        <v>1</v>
      </c>
      <c r="DM43"/>
      <c r="DN43"/>
      <c r="DO43"/>
      <c r="DP43">
        <v>1</v>
      </c>
      <c r="DQ43"/>
      <c r="EZ43" s="1">
        <v>1</v>
      </c>
      <c r="FA43" s="1">
        <v>1</v>
      </c>
      <c r="FG43">
        <v>1</v>
      </c>
      <c r="FH43" s="1">
        <v>1</v>
      </c>
      <c r="FO43" s="1">
        <v>1</v>
      </c>
      <c r="FR43" s="1">
        <v>1</v>
      </c>
      <c r="FS43" s="1">
        <v>2</v>
      </c>
      <c r="FT43" s="1">
        <v>2</v>
      </c>
      <c r="FU43" s="1">
        <v>3</v>
      </c>
      <c r="FV43" s="1">
        <v>2</v>
      </c>
      <c r="FW43" s="1">
        <v>2</v>
      </c>
      <c r="FZ43" s="1">
        <v>1</v>
      </c>
      <c r="GA43" s="1">
        <v>1</v>
      </c>
      <c r="GB43" s="1">
        <v>2</v>
      </c>
    </row>
    <row r="44" spans="1:186" ht="15.75" thickBot="1" x14ac:dyDescent="0.3">
      <c r="A44" s="35" t="s">
        <v>53</v>
      </c>
      <c r="B44" s="29">
        <f t="shared" ref="B44:AG44" si="23">SUM(B26:B43)</f>
        <v>2</v>
      </c>
      <c r="C44" s="29">
        <f t="shared" si="23"/>
        <v>2</v>
      </c>
      <c r="D44" s="29">
        <f t="shared" si="23"/>
        <v>2</v>
      </c>
      <c r="E44" s="29">
        <f t="shared" si="23"/>
        <v>2</v>
      </c>
      <c r="F44" s="29">
        <f t="shared" si="23"/>
        <v>1</v>
      </c>
      <c r="G44" s="29">
        <f t="shared" si="23"/>
        <v>1</v>
      </c>
      <c r="H44" s="29">
        <f t="shared" si="23"/>
        <v>4</v>
      </c>
      <c r="I44" s="29">
        <f t="shared" si="23"/>
        <v>5</v>
      </c>
      <c r="J44" s="29">
        <f t="shared" si="23"/>
        <v>4</v>
      </c>
      <c r="K44" s="29">
        <f t="shared" si="23"/>
        <v>4</v>
      </c>
      <c r="L44" s="29">
        <f t="shared" si="23"/>
        <v>4</v>
      </c>
      <c r="M44" s="29">
        <f t="shared" si="23"/>
        <v>4</v>
      </c>
      <c r="N44" s="29">
        <f t="shared" si="23"/>
        <v>2</v>
      </c>
      <c r="O44" s="29">
        <f t="shared" si="23"/>
        <v>1</v>
      </c>
      <c r="P44" s="29">
        <f t="shared" si="23"/>
        <v>1</v>
      </c>
      <c r="Q44" s="29">
        <f t="shared" si="23"/>
        <v>1</v>
      </c>
      <c r="R44" s="29">
        <f t="shared" si="23"/>
        <v>1</v>
      </c>
      <c r="S44" s="29">
        <f t="shared" si="23"/>
        <v>3</v>
      </c>
      <c r="T44" s="29">
        <f t="shared" si="23"/>
        <v>2</v>
      </c>
      <c r="U44" s="29">
        <f t="shared" si="23"/>
        <v>2</v>
      </c>
      <c r="V44" s="29">
        <f t="shared" si="23"/>
        <v>3</v>
      </c>
      <c r="W44" s="29">
        <f t="shared" si="23"/>
        <v>2</v>
      </c>
      <c r="X44" s="29">
        <f t="shared" si="23"/>
        <v>1</v>
      </c>
      <c r="Y44" s="29">
        <f t="shared" si="23"/>
        <v>1</v>
      </c>
      <c r="Z44" s="29">
        <f t="shared" si="23"/>
        <v>1</v>
      </c>
      <c r="AA44" s="29">
        <f t="shared" si="23"/>
        <v>1</v>
      </c>
      <c r="AB44" s="29">
        <f t="shared" si="23"/>
        <v>1</v>
      </c>
      <c r="AC44" s="29">
        <f t="shared" si="23"/>
        <v>1</v>
      </c>
      <c r="AD44" s="29">
        <f t="shared" si="23"/>
        <v>1</v>
      </c>
      <c r="AE44" s="29">
        <f t="shared" si="23"/>
        <v>1</v>
      </c>
      <c r="AF44" s="29">
        <f t="shared" si="23"/>
        <v>1</v>
      </c>
      <c r="AG44" s="29">
        <f t="shared" si="23"/>
        <v>1</v>
      </c>
      <c r="AH44" s="29">
        <f t="shared" ref="AH44:BM44" si="24">SUM(AH26:AH43)</f>
        <v>1</v>
      </c>
      <c r="AI44" s="29">
        <f t="shared" si="24"/>
        <v>1</v>
      </c>
      <c r="AJ44" s="29">
        <f t="shared" si="24"/>
        <v>1</v>
      </c>
      <c r="AK44" s="29">
        <f t="shared" si="24"/>
        <v>1</v>
      </c>
      <c r="AL44" s="29">
        <f t="shared" si="24"/>
        <v>2</v>
      </c>
      <c r="AM44" s="29">
        <f t="shared" si="24"/>
        <v>3</v>
      </c>
      <c r="AN44" s="29">
        <f t="shared" si="24"/>
        <v>7</v>
      </c>
      <c r="AO44" s="29">
        <f t="shared" si="24"/>
        <v>8</v>
      </c>
      <c r="AP44" s="29">
        <f t="shared" si="24"/>
        <v>12</v>
      </c>
      <c r="AQ44" s="29">
        <f t="shared" si="24"/>
        <v>11</v>
      </c>
      <c r="AR44" s="29">
        <f t="shared" si="24"/>
        <v>13</v>
      </c>
      <c r="AS44" s="29">
        <f t="shared" si="24"/>
        <v>9</v>
      </c>
      <c r="AT44" s="29">
        <f t="shared" si="24"/>
        <v>10</v>
      </c>
      <c r="AU44" s="29">
        <f t="shared" si="24"/>
        <v>9</v>
      </c>
      <c r="AV44" s="29">
        <f t="shared" si="24"/>
        <v>7</v>
      </c>
      <c r="AW44" s="29">
        <f t="shared" si="24"/>
        <v>7</v>
      </c>
      <c r="AX44" s="29">
        <f t="shared" si="24"/>
        <v>4</v>
      </c>
      <c r="AY44" s="29">
        <f t="shared" si="24"/>
        <v>4</v>
      </c>
      <c r="AZ44" s="29">
        <f t="shared" si="24"/>
        <v>8</v>
      </c>
      <c r="BA44" s="29">
        <f t="shared" si="24"/>
        <v>10</v>
      </c>
      <c r="BB44" s="29">
        <f t="shared" si="24"/>
        <v>8</v>
      </c>
      <c r="BC44" s="29">
        <f t="shared" si="24"/>
        <v>10</v>
      </c>
      <c r="BD44" s="29">
        <f t="shared" si="24"/>
        <v>10</v>
      </c>
      <c r="BE44" s="29">
        <f t="shared" si="24"/>
        <v>8</v>
      </c>
      <c r="BF44" s="29">
        <f t="shared" si="24"/>
        <v>8</v>
      </c>
      <c r="BG44" s="29">
        <f t="shared" si="24"/>
        <v>6</v>
      </c>
      <c r="BH44" s="29">
        <f t="shared" si="24"/>
        <v>9</v>
      </c>
      <c r="BI44" s="29">
        <f t="shared" si="24"/>
        <v>7</v>
      </c>
      <c r="BJ44" s="29">
        <f t="shared" si="24"/>
        <v>9</v>
      </c>
      <c r="BK44" s="29">
        <f t="shared" si="24"/>
        <v>9</v>
      </c>
      <c r="BL44" s="29">
        <f t="shared" si="24"/>
        <v>10</v>
      </c>
      <c r="BM44" s="29">
        <f t="shared" si="24"/>
        <v>11</v>
      </c>
      <c r="BN44" s="29">
        <f t="shared" ref="BN44:CF44" si="25">SUM(BN26:BN43)</f>
        <v>12</v>
      </c>
      <c r="BO44" s="29">
        <f t="shared" si="25"/>
        <v>12</v>
      </c>
      <c r="BP44" s="29">
        <f t="shared" si="25"/>
        <v>9</v>
      </c>
      <c r="BQ44" s="29">
        <f t="shared" si="25"/>
        <v>6</v>
      </c>
      <c r="BR44" s="29">
        <f t="shared" si="25"/>
        <v>4</v>
      </c>
      <c r="BS44" s="29">
        <f t="shared" si="25"/>
        <v>5</v>
      </c>
      <c r="BT44" s="29">
        <f t="shared" si="25"/>
        <v>6</v>
      </c>
      <c r="BU44" s="29">
        <f t="shared" si="25"/>
        <v>7</v>
      </c>
      <c r="BV44" s="29">
        <f t="shared" si="25"/>
        <v>5</v>
      </c>
      <c r="BW44" s="29">
        <f t="shared" si="25"/>
        <v>8</v>
      </c>
      <c r="BX44" s="29">
        <f t="shared" si="25"/>
        <v>8</v>
      </c>
      <c r="BY44" s="29">
        <f t="shared" si="25"/>
        <v>8</v>
      </c>
      <c r="BZ44" s="29">
        <f t="shared" si="25"/>
        <v>7</v>
      </c>
      <c r="CA44" s="29">
        <f t="shared" si="25"/>
        <v>5</v>
      </c>
      <c r="CB44" s="29">
        <f t="shared" si="25"/>
        <v>5</v>
      </c>
      <c r="CC44" s="29">
        <f t="shared" si="25"/>
        <v>3</v>
      </c>
      <c r="CD44" s="29">
        <f t="shared" si="25"/>
        <v>2</v>
      </c>
      <c r="CE44" s="29">
        <f t="shared" si="25"/>
        <v>5</v>
      </c>
      <c r="CF44" s="29">
        <f t="shared" si="25"/>
        <v>4</v>
      </c>
      <c r="CG44" s="36">
        <f t="shared" ref="CG44:CR44" si="26">SUM(CG26:CG43)</f>
        <v>5</v>
      </c>
      <c r="CH44" s="36">
        <f t="shared" si="26"/>
        <v>5</v>
      </c>
      <c r="CI44" s="36">
        <f t="shared" si="26"/>
        <v>5</v>
      </c>
      <c r="CJ44" s="36">
        <f t="shared" si="26"/>
        <v>5</v>
      </c>
      <c r="CK44" s="36">
        <f t="shared" si="26"/>
        <v>5</v>
      </c>
      <c r="CL44" s="36">
        <f t="shared" si="26"/>
        <v>6</v>
      </c>
      <c r="CM44" s="36">
        <f t="shared" si="26"/>
        <v>6</v>
      </c>
      <c r="CN44" s="36">
        <f t="shared" si="26"/>
        <v>8</v>
      </c>
      <c r="CO44" s="36">
        <f t="shared" si="26"/>
        <v>8</v>
      </c>
      <c r="CP44" s="36">
        <f t="shared" si="26"/>
        <v>6</v>
      </c>
      <c r="CQ44" s="36">
        <f t="shared" si="26"/>
        <v>3</v>
      </c>
      <c r="CR44" s="36">
        <f t="shared" si="26"/>
        <v>1</v>
      </c>
      <c r="CS44" s="36">
        <f>SUM(CS26:CS43)</f>
        <v>1</v>
      </c>
      <c r="CT44" s="36">
        <f>SUM(CT26:CT43)</f>
        <v>4</v>
      </c>
      <c r="CU44" s="36">
        <f>SUM(CU26:CU43)</f>
        <v>4</v>
      </c>
      <c r="CV44" s="36">
        <f t="shared" ref="CV44:DA44" si="27">SUM(CV31:CV43)</f>
        <v>5</v>
      </c>
      <c r="CW44" s="36">
        <f t="shared" si="27"/>
        <v>6</v>
      </c>
      <c r="CX44" s="29">
        <f t="shared" si="27"/>
        <v>6</v>
      </c>
      <c r="CY44" s="29">
        <f t="shared" si="27"/>
        <v>5</v>
      </c>
      <c r="CZ44" s="36">
        <f t="shared" si="27"/>
        <v>4</v>
      </c>
      <c r="DA44" s="36">
        <f t="shared" si="27"/>
        <v>2</v>
      </c>
      <c r="DB44" s="36">
        <f>SUM(DB31:DB43)</f>
        <v>2</v>
      </c>
      <c r="DC44" s="36">
        <f>SUM(DC31:DC43)</f>
        <v>3</v>
      </c>
      <c r="DD44" s="36">
        <f>SUM(DD26:DD43)</f>
        <v>3</v>
      </c>
      <c r="DE44" s="36">
        <f>SUM(DE31:DE43)</f>
        <v>3</v>
      </c>
      <c r="DF44" s="36">
        <f>SUM(DF31:DF43)</f>
        <v>3</v>
      </c>
      <c r="DG44" s="36">
        <f>SUM(DG31:DG43)</f>
        <v>5</v>
      </c>
      <c r="DH44" s="36">
        <f>SUM(DH31:DH43)</f>
        <v>4</v>
      </c>
      <c r="DI44" s="36">
        <f>SUM(DI31:DI43)</f>
        <v>3</v>
      </c>
      <c r="DJ44" s="36">
        <f t="shared" ref="DJ44:DP44" si="28">SUM(DJ26:DJ43)</f>
        <v>5</v>
      </c>
      <c r="DK44" s="36">
        <f t="shared" si="28"/>
        <v>8</v>
      </c>
      <c r="DL44" s="29">
        <f t="shared" si="28"/>
        <v>6</v>
      </c>
      <c r="DM44" s="29">
        <f t="shared" si="28"/>
        <v>3</v>
      </c>
      <c r="DN44" s="29">
        <f t="shared" si="28"/>
        <v>3</v>
      </c>
      <c r="DO44" s="36">
        <f t="shared" si="28"/>
        <v>3</v>
      </c>
      <c r="DP44" s="36">
        <f t="shared" si="28"/>
        <v>2</v>
      </c>
      <c r="DQ44" s="36">
        <f t="shared" ref="DQ44:DV44" si="29">SUM(DQ26:DQ43)</f>
        <v>5</v>
      </c>
      <c r="DR44" s="36">
        <f t="shared" si="29"/>
        <v>7</v>
      </c>
      <c r="DS44" s="36">
        <f t="shared" si="29"/>
        <v>6</v>
      </c>
      <c r="DT44" s="36">
        <f t="shared" si="29"/>
        <v>5</v>
      </c>
      <c r="DU44" s="36">
        <f t="shared" si="29"/>
        <v>4</v>
      </c>
      <c r="DV44" s="36">
        <f t="shared" si="29"/>
        <v>5</v>
      </c>
      <c r="DW44" s="36">
        <f>SUM(DW26:DW43)</f>
        <v>3</v>
      </c>
      <c r="DX44" s="36">
        <f>SUM(DX34:DX43)</f>
        <v>3</v>
      </c>
      <c r="DY44" s="36">
        <f>SUM(DY34:DY43)</f>
        <v>1</v>
      </c>
      <c r="DZ44" s="29">
        <f>SUM(DZ34:DZ43)</f>
        <v>2</v>
      </c>
      <c r="EA44" s="29">
        <f>SUM(EA34:EA43)</f>
        <v>3</v>
      </c>
      <c r="EB44" s="36">
        <f t="shared" ref="EB44:EG44" si="30">SUM(EB26:EB43)</f>
        <v>1</v>
      </c>
      <c r="EC44" s="36">
        <f t="shared" si="30"/>
        <v>1</v>
      </c>
      <c r="ED44" s="29">
        <f t="shared" si="30"/>
        <v>2</v>
      </c>
      <c r="EE44" s="29">
        <f t="shared" si="30"/>
        <v>1</v>
      </c>
      <c r="EF44" s="36">
        <f t="shared" si="30"/>
        <v>1</v>
      </c>
      <c r="EG44" s="36">
        <f t="shared" si="30"/>
        <v>1</v>
      </c>
      <c r="EH44" s="36">
        <f t="shared" ref="EH44:EM44" si="31">SUM(EH26:EH43)</f>
        <v>1</v>
      </c>
      <c r="EI44" s="36">
        <f t="shared" si="31"/>
        <v>2</v>
      </c>
      <c r="EJ44" s="36">
        <f t="shared" si="31"/>
        <v>5</v>
      </c>
      <c r="EK44" s="36">
        <f t="shared" si="31"/>
        <v>5</v>
      </c>
      <c r="EL44" s="36">
        <f t="shared" si="31"/>
        <v>3</v>
      </c>
      <c r="EM44" s="36">
        <f t="shared" si="31"/>
        <v>2</v>
      </c>
      <c r="EN44" s="36">
        <f t="shared" ref="EN44:ET44" si="32">SUM(EN26:EN43)</f>
        <v>4</v>
      </c>
      <c r="EO44" s="36">
        <f t="shared" si="32"/>
        <v>4</v>
      </c>
      <c r="EP44" s="36">
        <f t="shared" si="32"/>
        <v>5</v>
      </c>
      <c r="EQ44" s="36">
        <f t="shared" si="32"/>
        <v>5</v>
      </c>
      <c r="ER44" s="36">
        <f t="shared" si="32"/>
        <v>4</v>
      </c>
      <c r="ES44" s="36">
        <f t="shared" si="32"/>
        <v>2</v>
      </c>
      <c r="ET44" s="36">
        <f t="shared" si="32"/>
        <v>2</v>
      </c>
      <c r="EU44" s="36">
        <f>SUM(EU26:EU43)</f>
        <v>2</v>
      </c>
      <c r="EV44" s="36">
        <f>SUM(EV28:EV43)</f>
        <v>2</v>
      </c>
      <c r="EW44" s="36">
        <f>SUM(EW28:EW43)</f>
        <v>1</v>
      </c>
      <c r="EX44" s="29">
        <f>SUM(EX28:EX43)</f>
        <v>0</v>
      </c>
      <c r="EY44" s="36">
        <f>SUM(EY42:EY43)</f>
        <v>0</v>
      </c>
      <c r="EZ44" s="29">
        <f>SUM(EZ26:EZ43)</f>
        <v>2</v>
      </c>
      <c r="FA44" s="29">
        <f>SUM(FA26:FA43)</f>
        <v>1</v>
      </c>
      <c r="FB44" s="29">
        <f>SUM(FB34:FB43)</f>
        <v>1</v>
      </c>
      <c r="FC44" s="29">
        <f>SUM(FC34:FC43)</f>
        <v>1</v>
      </c>
      <c r="FD44" s="29">
        <f>SUM(FD34:FD43)</f>
        <v>1</v>
      </c>
      <c r="FE44" s="29">
        <f>SUM(FE34:FE43)</f>
        <v>1</v>
      </c>
      <c r="FF44" s="36">
        <f t="shared" ref="FF44:FK44" si="33">SUM(FF26:FF43)</f>
        <v>1</v>
      </c>
      <c r="FG44" s="36">
        <f t="shared" si="33"/>
        <v>3</v>
      </c>
      <c r="FH44" s="29">
        <f t="shared" si="33"/>
        <v>4</v>
      </c>
      <c r="FI44" s="29">
        <f t="shared" si="33"/>
        <v>4</v>
      </c>
      <c r="FJ44" s="29">
        <f t="shared" si="33"/>
        <v>4</v>
      </c>
      <c r="FK44" s="36">
        <f t="shared" si="33"/>
        <v>5</v>
      </c>
      <c r="FL44" s="36">
        <f t="shared" ref="FL44:GC44" si="34">SUM(FL26:FL43)</f>
        <v>4</v>
      </c>
      <c r="FM44" s="36">
        <f t="shared" si="34"/>
        <v>5</v>
      </c>
      <c r="FN44" s="36">
        <f t="shared" si="34"/>
        <v>4</v>
      </c>
      <c r="FO44" s="36">
        <f t="shared" si="34"/>
        <v>6</v>
      </c>
      <c r="FP44" s="36">
        <f t="shared" si="34"/>
        <v>9</v>
      </c>
      <c r="FQ44" s="36">
        <f t="shared" si="34"/>
        <v>8</v>
      </c>
      <c r="FR44" s="36">
        <f t="shared" si="34"/>
        <v>12</v>
      </c>
      <c r="FS44" s="36">
        <f t="shared" si="34"/>
        <v>13</v>
      </c>
      <c r="FT44" s="36">
        <f t="shared" si="34"/>
        <v>13</v>
      </c>
      <c r="FU44" s="36">
        <f t="shared" si="34"/>
        <v>16</v>
      </c>
      <c r="FV44" s="36">
        <f t="shared" si="34"/>
        <v>17</v>
      </c>
      <c r="FW44" s="36">
        <f t="shared" si="34"/>
        <v>21</v>
      </c>
      <c r="FX44" s="36">
        <f t="shared" si="34"/>
        <v>19</v>
      </c>
      <c r="FY44" s="36">
        <f t="shared" si="34"/>
        <v>21</v>
      </c>
      <c r="FZ44" s="36">
        <f t="shared" si="34"/>
        <v>23</v>
      </c>
      <c r="GA44" s="36">
        <f t="shared" si="34"/>
        <v>22</v>
      </c>
      <c r="GB44" s="36">
        <f t="shared" si="34"/>
        <v>21</v>
      </c>
      <c r="GC44" s="36">
        <f t="shared" si="34"/>
        <v>20</v>
      </c>
      <c r="GD44" s="36">
        <f>SUM(GD26:GD43)</f>
        <v>21</v>
      </c>
    </row>
    <row r="45" spans="1:186" ht="15.75" thickTop="1" x14ac:dyDescent="0.25"/>
    <row r="46" spans="1:186" x14ac:dyDescent="0.25">
      <c r="A46" s="18" t="s">
        <v>16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</row>
    <row r="47" spans="1:186" x14ac:dyDescent="0.25">
      <c r="A47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>
        <v>1</v>
      </c>
      <c r="AO47">
        <v>1</v>
      </c>
      <c r="AP47">
        <v>1</v>
      </c>
      <c r="AQ47">
        <v>1</v>
      </c>
      <c r="AR47">
        <v>1</v>
      </c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 s="22"/>
      <c r="CE47" s="1">
        <v>1</v>
      </c>
      <c r="CF47" s="1">
        <v>1</v>
      </c>
      <c r="CG47" s="1">
        <v>1</v>
      </c>
      <c r="CH47" s="1">
        <v>1</v>
      </c>
      <c r="CI47" s="1">
        <v>1</v>
      </c>
      <c r="CJ47" s="1">
        <v>1</v>
      </c>
      <c r="CK47" s="1">
        <v>1</v>
      </c>
      <c r="CL47" s="1">
        <v>1</v>
      </c>
      <c r="CM47" s="1">
        <v>1</v>
      </c>
      <c r="CN47" s="1">
        <v>1</v>
      </c>
      <c r="CO47" s="1">
        <v>1</v>
      </c>
      <c r="CP47" s="1">
        <v>1</v>
      </c>
      <c r="CQ47" s="1">
        <v>1</v>
      </c>
      <c r="EP47" s="1">
        <v>1</v>
      </c>
      <c r="EQ47" s="1">
        <v>1</v>
      </c>
      <c r="ER47" s="1">
        <v>1</v>
      </c>
      <c r="ES47" s="1">
        <v>1</v>
      </c>
      <c r="ET47" s="1">
        <v>1</v>
      </c>
      <c r="EU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D47" s="1">
        <v>1</v>
      </c>
    </row>
    <row r="48" spans="1:186" x14ac:dyDescent="0.25">
      <c r="A48" t="s">
        <v>41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>
        <v>1</v>
      </c>
      <c r="AU48">
        <v>1</v>
      </c>
      <c r="AV48"/>
      <c r="AW48"/>
      <c r="AX48"/>
      <c r="AY48"/>
      <c r="AZ48"/>
      <c r="BA48"/>
      <c r="BB48"/>
      <c r="BC48">
        <v>1</v>
      </c>
      <c r="BD48">
        <v>1</v>
      </c>
      <c r="BE48"/>
      <c r="BF48"/>
      <c r="BG48">
        <v>1</v>
      </c>
      <c r="BH48">
        <v>1</v>
      </c>
      <c r="BI48"/>
      <c r="BJ48"/>
      <c r="BK48"/>
      <c r="BL48"/>
      <c r="BM48"/>
      <c r="BN48"/>
      <c r="BO48"/>
      <c r="BP48"/>
      <c r="BQ48"/>
      <c r="BR48"/>
      <c r="BS48">
        <v>1</v>
      </c>
      <c r="BT48">
        <v>1</v>
      </c>
      <c r="BU48">
        <v>1</v>
      </c>
      <c r="BV48"/>
      <c r="BW48" s="22">
        <v>1</v>
      </c>
      <c r="BX48" s="1">
        <v>1</v>
      </c>
      <c r="BY48" s="1">
        <v>1</v>
      </c>
      <c r="BZ48" s="1">
        <v>1</v>
      </c>
      <c r="CA48" s="1">
        <v>1</v>
      </c>
      <c r="CB48" s="1">
        <v>1</v>
      </c>
      <c r="EA48" s="1">
        <v>1</v>
      </c>
      <c r="EI48" s="1">
        <v>1</v>
      </c>
      <c r="EJ48" s="1">
        <v>2</v>
      </c>
      <c r="EK48" s="1">
        <v>2</v>
      </c>
      <c r="EL48" s="1">
        <v>2</v>
      </c>
      <c r="EM48" s="1">
        <v>2</v>
      </c>
      <c r="EN48" s="1">
        <v>2</v>
      </c>
      <c r="EO48" s="1">
        <v>2</v>
      </c>
      <c r="EP48" s="1">
        <v>1</v>
      </c>
      <c r="EQ48" s="1">
        <v>1</v>
      </c>
      <c r="ER48" s="1">
        <v>1</v>
      </c>
      <c r="ES48" s="1">
        <v>1</v>
      </c>
      <c r="ET48" s="1">
        <v>1</v>
      </c>
      <c r="EU48" s="1">
        <v>1</v>
      </c>
      <c r="EV48" s="1">
        <v>1</v>
      </c>
      <c r="EW48" s="1">
        <v>1</v>
      </c>
      <c r="FZ48" s="1">
        <v>1</v>
      </c>
      <c r="GA48" s="1">
        <v>1</v>
      </c>
      <c r="GB48" s="1">
        <v>1</v>
      </c>
      <c r="GC48" s="1">
        <v>1</v>
      </c>
      <c r="GD48" s="1">
        <v>1</v>
      </c>
    </row>
    <row r="49" spans="1:186" x14ac:dyDescent="0.25">
      <c r="A49" t="s">
        <v>42</v>
      </c>
      <c r="B49"/>
      <c r="C49"/>
      <c r="D49"/>
      <c r="E49"/>
      <c r="F49"/>
      <c r="G49"/>
      <c r="H49">
        <v>1</v>
      </c>
      <c r="I49">
        <v>1</v>
      </c>
      <c r="J49">
        <v>1</v>
      </c>
      <c r="K49">
        <v>1</v>
      </c>
      <c r="L49">
        <v>1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>
        <v>1</v>
      </c>
      <c r="BF49">
        <v>1</v>
      </c>
      <c r="BG49">
        <v>1</v>
      </c>
      <c r="BH49">
        <v>2</v>
      </c>
      <c r="BI49">
        <v>2</v>
      </c>
      <c r="BJ49">
        <v>2</v>
      </c>
      <c r="BK49">
        <v>2</v>
      </c>
      <c r="BL49">
        <v>3</v>
      </c>
      <c r="BM49">
        <v>3</v>
      </c>
      <c r="BN49">
        <v>3</v>
      </c>
      <c r="BO49">
        <v>2</v>
      </c>
      <c r="BP49">
        <v>2</v>
      </c>
      <c r="BQ49"/>
      <c r="BR49">
        <v>1</v>
      </c>
      <c r="BS49"/>
      <c r="BT49"/>
      <c r="BU49"/>
      <c r="BV49"/>
      <c r="BW49" s="22"/>
      <c r="DG49" s="1">
        <v>1</v>
      </c>
      <c r="DH49" s="1">
        <v>1</v>
      </c>
      <c r="DI49" s="1">
        <v>1</v>
      </c>
      <c r="DJ49" s="1">
        <v>1</v>
      </c>
      <c r="DK49" s="1">
        <v>2</v>
      </c>
      <c r="DS49" s="1">
        <v>1</v>
      </c>
      <c r="EK49" s="1">
        <v>1</v>
      </c>
      <c r="EP49" s="1">
        <v>1</v>
      </c>
      <c r="EV49" s="1">
        <v>1</v>
      </c>
      <c r="FW49" s="1">
        <v>1</v>
      </c>
      <c r="FX49" s="1">
        <v>1</v>
      </c>
      <c r="GA49" s="1">
        <v>1</v>
      </c>
      <c r="GB49" s="1">
        <v>1</v>
      </c>
      <c r="GC49" s="1">
        <v>1</v>
      </c>
      <c r="GD49" s="1">
        <v>1</v>
      </c>
    </row>
    <row r="50" spans="1:186" x14ac:dyDescent="0.25">
      <c r="A50" t="s">
        <v>43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/>
      <c r="Y50"/>
      <c r="Z50"/>
      <c r="AA50"/>
      <c r="AB50"/>
      <c r="AC50"/>
      <c r="AD50"/>
      <c r="AE50"/>
      <c r="AF50"/>
      <c r="AG50">
        <v>1</v>
      </c>
      <c r="AH50">
        <v>1</v>
      </c>
      <c r="AI50">
        <v>1</v>
      </c>
      <c r="AJ50">
        <v>1</v>
      </c>
      <c r="AK50"/>
      <c r="AL50"/>
      <c r="AM50"/>
      <c r="AN50"/>
      <c r="AO50"/>
      <c r="AP50"/>
      <c r="AQ50"/>
      <c r="AR50"/>
      <c r="AS50"/>
      <c r="AT50"/>
      <c r="AU50">
        <v>1</v>
      </c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 s="22"/>
      <c r="CN50" s="1">
        <v>1</v>
      </c>
      <c r="CO50" s="1">
        <v>1</v>
      </c>
      <c r="CP50" s="1">
        <v>1</v>
      </c>
      <c r="CQ50" s="1">
        <v>1</v>
      </c>
      <c r="CR50" s="1">
        <v>1</v>
      </c>
      <c r="CS50" s="1">
        <v>1</v>
      </c>
      <c r="CT50" s="1">
        <v>1</v>
      </c>
      <c r="CU50" s="1">
        <v>1</v>
      </c>
      <c r="CV50" s="1">
        <v>1</v>
      </c>
      <c r="CW50" s="1">
        <v>1</v>
      </c>
      <c r="CX50" s="1">
        <v>1</v>
      </c>
      <c r="CY50" s="1">
        <v>1</v>
      </c>
      <c r="CZ50" s="1">
        <v>1</v>
      </c>
      <c r="DA50" s="1">
        <v>1</v>
      </c>
      <c r="DB50" s="1">
        <v>1</v>
      </c>
      <c r="DC50" s="1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J50" s="1">
        <v>1</v>
      </c>
      <c r="DK50" s="1">
        <v>2</v>
      </c>
      <c r="DL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2</v>
      </c>
      <c r="DR50" s="1">
        <v>1</v>
      </c>
      <c r="DS50" s="1">
        <v>1</v>
      </c>
      <c r="DT50" s="1">
        <v>1</v>
      </c>
      <c r="DU50" s="1">
        <v>1</v>
      </c>
      <c r="DV50" s="1">
        <v>1</v>
      </c>
      <c r="DW50" s="1">
        <v>1</v>
      </c>
      <c r="DX50" s="1">
        <v>1</v>
      </c>
      <c r="DZ50" s="1">
        <v>1</v>
      </c>
      <c r="EA50" s="1">
        <v>1</v>
      </c>
      <c r="EQ50" s="1">
        <v>1</v>
      </c>
      <c r="FB50" s="1">
        <v>1</v>
      </c>
      <c r="FC50" s="1">
        <v>1</v>
      </c>
      <c r="FD50" s="1">
        <v>1</v>
      </c>
      <c r="FE50" s="1">
        <v>1</v>
      </c>
      <c r="FF50" s="1">
        <v>1</v>
      </c>
      <c r="FG50" s="1">
        <v>1</v>
      </c>
      <c r="FH50" s="1">
        <v>2</v>
      </c>
      <c r="FI50" s="1">
        <v>2</v>
      </c>
      <c r="FJ50" s="1">
        <v>2</v>
      </c>
      <c r="FK50" s="1">
        <v>2</v>
      </c>
      <c r="FL50" s="1">
        <v>2</v>
      </c>
      <c r="FM50" s="1">
        <v>1</v>
      </c>
      <c r="FN50" s="1">
        <v>1</v>
      </c>
      <c r="FO50" s="1">
        <v>1</v>
      </c>
      <c r="FP50" s="1">
        <v>2</v>
      </c>
      <c r="FQ50" s="1">
        <v>1</v>
      </c>
      <c r="FR50" s="1">
        <v>2</v>
      </c>
      <c r="FS50" s="1">
        <v>1</v>
      </c>
      <c r="FT50" s="1">
        <v>3</v>
      </c>
      <c r="FU50" s="1">
        <v>2</v>
      </c>
      <c r="FV50" s="1">
        <v>3</v>
      </c>
      <c r="FW50" s="1">
        <v>5</v>
      </c>
      <c r="FX50" s="1">
        <v>5</v>
      </c>
      <c r="FY50" s="1">
        <v>5</v>
      </c>
      <c r="FZ50" s="1">
        <v>5</v>
      </c>
      <c r="GA50" s="1">
        <v>2</v>
      </c>
      <c r="GB50" s="1">
        <v>3</v>
      </c>
      <c r="GC50" s="1">
        <v>3</v>
      </c>
      <c r="GD50" s="1">
        <v>4</v>
      </c>
    </row>
    <row r="51" spans="1:186" x14ac:dyDescent="0.25">
      <c r="A51" t="s">
        <v>44</v>
      </c>
      <c r="B51"/>
      <c r="C51"/>
      <c r="D51"/>
      <c r="E51"/>
      <c r="F51"/>
      <c r="G51"/>
      <c r="H51">
        <v>1</v>
      </c>
      <c r="I51">
        <v>2</v>
      </c>
      <c r="J51">
        <v>1</v>
      </c>
      <c r="K51">
        <v>1</v>
      </c>
      <c r="L51">
        <v>1</v>
      </c>
      <c r="M51">
        <v>1</v>
      </c>
      <c r="N51"/>
      <c r="O51"/>
      <c r="P51"/>
      <c r="Q51"/>
      <c r="R51"/>
      <c r="S51">
        <v>1</v>
      </c>
      <c r="T51"/>
      <c r="U51"/>
      <c r="V51"/>
      <c r="W51"/>
      <c r="X51">
        <v>1</v>
      </c>
      <c r="Y51">
        <v>1</v>
      </c>
      <c r="Z51"/>
      <c r="AA51"/>
      <c r="AB51"/>
      <c r="AC51"/>
      <c r="AD51"/>
      <c r="AE51"/>
      <c r="AF51"/>
      <c r="AG51"/>
      <c r="AH51"/>
      <c r="AI51"/>
      <c r="AJ51"/>
      <c r="AK51">
        <v>1</v>
      </c>
      <c r="AL51">
        <v>1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2</v>
      </c>
      <c r="AS51">
        <v>3</v>
      </c>
      <c r="AT51">
        <v>3</v>
      </c>
      <c r="AU51">
        <v>1</v>
      </c>
      <c r="AV51">
        <v>2</v>
      </c>
      <c r="AW51">
        <v>2</v>
      </c>
      <c r="AX51">
        <v>2</v>
      </c>
      <c r="AY51">
        <v>1</v>
      </c>
      <c r="AZ51">
        <v>1</v>
      </c>
      <c r="BA51">
        <v>2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2</v>
      </c>
      <c r="BN51">
        <v>1</v>
      </c>
      <c r="BO51">
        <v>2</v>
      </c>
      <c r="BP51">
        <v>2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 s="22">
        <v>1</v>
      </c>
      <c r="BX51" s="1">
        <v>1</v>
      </c>
      <c r="BY51" s="1">
        <v>1</v>
      </c>
      <c r="CF51" s="1">
        <v>1</v>
      </c>
      <c r="DJ51" s="1">
        <v>2</v>
      </c>
      <c r="DK51" s="1">
        <v>3</v>
      </c>
      <c r="DL51" s="1">
        <v>3</v>
      </c>
      <c r="DM51" s="1">
        <v>1</v>
      </c>
      <c r="DN51" s="1">
        <v>1</v>
      </c>
      <c r="DQ51" s="1">
        <v>2</v>
      </c>
      <c r="DR51" s="1">
        <v>3</v>
      </c>
      <c r="DS51" s="1">
        <v>2</v>
      </c>
      <c r="DT51" s="1">
        <v>2</v>
      </c>
      <c r="DU51" s="1">
        <v>2</v>
      </c>
      <c r="DV51" s="1">
        <v>3</v>
      </c>
      <c r="DW51" s="1">
        <v>2</v>
      </c>
      <c r="DX51" s="1">
        <v>2</v>
      </c>
      <c r="ED51" s="1">
        <v>1</v>
      </c>
      <c r="EN51" s="1">
        <v>1</v>
      </c>
      <c r="EO51" s="1">
        <v>1</v>
      </c>
      <c r="EP51" s="1">
        <v>1</v>
      </c>
      <c r="EQ51" s="1">
        <v>1</v>
      </c>
      <c r="ER51" s="1">
        <v>1</v>
      </c>
      <c r="FG51" s="1">
        <v>1</v>
      </c>
      <c r="FH51" s="1">
        <v>1</v>
      </c>
      <c r="FI51" s="1">
        <v>1</v>
      </c>
      <c r="FJ51" s="1">
        <v>1</v>
      </c>
      <c r="FK51" s="1">
        <v>1</v>
      </c>
      <c r="FM51" s="1">
        <v>2</v>
      </c>
      <c r="FN51" s="1">
        <v>2</v>
      </c>
      <c r="FO51" s="1">
        <v>2</v>
      </c>
      <c r="FP51" s="1">
        <v>2</v>
      </c>
      <c r="FQ51" s="1">
        <v>2</v>
      </c>
      <c r="FR51" s="1">
        <v>3</v>
      </c>
      <c r="FS51" s="1">
        <v>3</v>
      </c>
      <c r="FT51" s="1">
        <v>3</v>
      </c>
      <c r="FU51" s="1">
        <v>4</v>
      </c>
      <c r="FV51" s="1">
        <v>6</v>
      </c>
      <c r="FW51" s="1">
        <v>8</v>
      </c>
      <c r="FX51" s="1">
        <v>7</v>
      </c>
      <c r="FY51" s="1">
        <v>7</v>
      </c>
      <c r="FZ51" s="1">
        <v>8</v>
      </c>
      <c r="GA51" s="1">
        <v>9</v>
      </c>
      <c r="GB51" s="1">
        <v>7</v>
      </c>
      <c r="GC51" s="1">
        <v>7</v>
      </c>
      <c r="GD51" s="1">
        <v>7</v>
      </c>
    </row>
    <row r="52" spans="1:186" x14ac:dyDescent="0.25">
      <c r="A52" t="s">
        <v>45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>
        <v>1</v>
      </c>
      <c r="AS52"/>
      <c r="AT52"/>
      <c r="AU52"/>
      <c r="AV52"/>
      <c r="AW52"/>
      <c r="AX52"/>
      <c r="AY52"/>
      <c r="AZ52">
        <v>2</v>
      </c>
      <c r="BA52">
        <v>2</v>
      </c>
      <c r="BB52">
        <v>2</v>
      </c>
      <c r="BC52">
        <v>2</v>
      </c>
      <c r="BD52">
        <v>2</v>
      </c>
      <c r="BE52">
        <v>2</v>
      </c>
      <c r="BF52">
        <v>2</v>
      </c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 s="22">
        <v>1</v>
      </c>
      <c r="BX52" s="1">
        <v>1</v>
      </c>
      <c r="BY52" s="1">
        <v>1</v>
      </c>
      <c r="BZ52" s="1">
        <v>1</v>
      </c>
      <c r="CO52" s="1">
        <v>1</v>
      </c>
      <c r="CP52" s="1">
        <v>1</v>
      </c>
      <c r="DF52" s="1">
        <v>1</v>
      </c>
      <c r="DG52" s="1">
        <v>1</v>
      </c>
      <c r="DH52" s="1">
        <v>1</v>
      </c>
      <c r="DI52" s="1">
        <v>1</v>
      </c>
      <c r="DJ52" s="1">
        <v>1</v>
      </c>
      <c r="DK52" s="1">
        <v>1</v>
      </c>
      <c r="DL52" s="1">
        <v>1</v>
      </c>
      <c r="DO52" s="1">
        <v>1</v>
      </c>
      <c r="DQ52" s="1">
        <v>1</v>
      </c>
      <c r="DR52" s="1">
        <v>2</v>
      </c>
      <c r="DS52" s="1">
        <v>2</v>
      </c>
      <c r="DT52" s="1">
        <v>2</v>
      </c>
      <c r="DU52" s="1">
        <v>1</v>
      </c>
      <c r="DV52" s="1">
        <v>1</v>
      </c>
      <c r="EK52" s="1">
        <v>1</v>
      </c>
      <c r="FL52" s="1">
        <v>1</v>
      </c>
      <c r="FM52" s="1">
        <v>1</v>
      </c>
      <c r="FO52" s="1">
        <v>1</v>
      </c>
      <c r="FP52" s="1">
        <v>2</v>
      </c>
      <c r="FQ52" s="1">
        <v>2</v>
      </c>
      <c r="FR52" s="1">
        <v>2</v>
      </c>
      <c r="FS52" s="1">
        <v>2</v>
      </c>
      <c r="FT52" s="1">
        <v>1</v>
      </c>
      <c r="FU52" s="1">
        <v>1</v>
      </c>
      <c r="FV52" s="1">
        <v>1</v>
      </c>
      <c r="FW52" s="1">
        <v>1</v>
      </c>
    </row>
    <row r="53" spans="1:186" x14ac:dyDescent="0.25">
      <c r="A53" t="s">
        <v>137</v>
      </c>
      <c r="B53">
        <v>1</v>
      </c>
      <c r="C53">
        <v>1</v>
      </c>
      <c r="D53">
        <v>1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>
        <v>1</v>
      </c>
      <c r="AB53">
        <v>1</v>
      </c>
      <c r="AC53">
        <v>1</v>
      </c>
      <c r="AD53">
        <v>1</v>
      </c>
      <c r="AE53">
        <v>1</v>
      </c>
      <c r="AF53"/>
      <c r="AG53"/>
      <c r="AH53"/>
      <c r="AI53"/>
      <c r="AJ53"/>
      <c r="AK53"/>
      <c r="AL53"/>
      <c r="AM53"/>
      <c r="AN53"/>
      <c r="AO53"/>
      <c r="AP53"/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/>
      <c r="AX53"/>
      <c r="AY53"/>
      <c r="AZ53"/>
      <c r="BA53"/>
      <c r="BB53">
        <v>1</v>
      </c>
      <c r="BC53">
        <v>1</v>
      </c>
      <c r="BD53">
        <v>2</v>
      </c>
      <c r="BE53"/>
      <c r="BF53"/>
      <c r="BG53"/>
      <c r="BH53">
        <v>2</v>
      </c>
      <c r="BI53">
        <v>2</v>
      </c>
      <c r="BJ53">
        <v>2</v>
      </c>
      <c r="BK53">
        <v>2</v>
      </c>
      <c r="BL53">
        <v>2</v>
      </c>
      <c r="BM53">
        <v>1</v>
      </c>
      <c r="BN53">
        <v>2</v>
      </c>
      <c r="BO53">
        <v>2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 s="22">
        <v>1</v>
      </c>
      <c r="BX53" s="1">
        <v>1</v>
      </c>
      <c r="BY53" s="1">
        <v>1</v>
      </c>
      <c r="BZ53" s="1">
        <v>1</v>
      </c>
      <c r="CA53" s="1">
        <v>1</v>
      </c>
      <c r="CB53" s="1">
        <v>1</v>
      </c>
      <c r="CC53" s="1">
        <v>1</v>
      </c>
      <c r="CE53" s="1">
        <v>1</v>
      </c>
      <c r="CF53" s="1">
        <v>1</v>
      </c>
      <c r="CG53" s="1">
        <v>1</v>
      </c>
      <c r="CH53" s="1">
        <v>1</v>
      </c>
      <c r="CI53" s="1">
        <v>1</v>
      </c>
      <c r="CJ53" s="1">
        <v>1</v>
      </c>
      <c r="CK53" s="1">
        <v>1</v>
      </c>
      <c r="CL53" s="1">
        <v>1</v>
      </c>
      <c r="CM53" s="1">
        <v>1</v>
      </c>
      <c r="CN53" s="1">
        <v>1</v>
      </c>
      <c r="CO53" s="1">
        <v>1</v>
      </c>
      <c r="DC53" s="1">
        <v>1</v>
      </c>
      <c r="DD53" s="1">
        <v>1</v>
      </c>
      <c r="DE53" s="1">
        <v>1</v>
      </c>
      <c r="DR53" s="1">
        <v>1</v>
      </c>
      <c r="DY53" s="1">
        <v>1</v>
      </c>
      <c r="DZ53" s="1">
        <v>1</v>
      </c>
      <c r="EA53" s="1">
        <v>1</v>
      </c>
      <c r="EB53" s="1">
        <v>1</v>
      </c>
      <c r="EC53" s="1">
        <v>1</v>
      </c>
      <c r="ED53" s="1">
        <v>1</v>
      </c>
      <c r="EJ53" s="1">
        <v>2</v>
      </c>
      <c r="EK53" s="1">
        <v>1</v>
      </c>
      <c r="EL53" s="1">
        <v>1</v>
      </c>
      <c r="EN53" s="1">
        <v>1</v>
      </c>
      <c r="EO53" s="1">
        <v>1</v>
      </c>
      <c r="EP53" s="1">
        <v>1</v>
      </c>
      <c r="EQ53" s="1">
        <v>1</v>
      </c>
      <c r="ER53" s="1">
        <v>1</v>
      </c>
      <c r="EZ53" s="1">
        <v>1</v>
      </c>
      <c r="FN53" s="1">
        <v>1</v>
      </c>
      <c r="FP53" s="1">
        <v>1</v>
      </c>
      <c r="FQ53" s="1">
        <v>1</v>
      </c>
      <c r="FR53" s="1">
        <v>1</v>
      </c>
      <c r="FS53" s="1">
        <v>1</v>
      </c>
      <c r="FU53" s="1">
        <v>1</v>
      </c>
      <c r="FV53" s="1">
        <v>1</v>
      </c>
      <c r="FW53" s="1">
        <v>1</v>
      </c>
      <c r="FX53" s="1">
        <v>1</v>
      </c>
      <c r="FY53" s="1">
        <v>2</v>
      </c>
      <c r="FZ53" s="1">
        <v>1</v>
      </c>
      <c r="GA53" s="1">
        <v>1</v>
      </c>
      <c r="GB53" s="1">
        <v>1</v>
      </c>
      <c r="GC53" s="1">
        <v>1</v>
      </c>
      <c r="GD53" s="1">
        <v>1</v>
      </c>
    </row>
    <row r="54" spans="1:186" x14ac:dyDescent="0.25">
      <c r="A54" t="s">
        <v>46</v>
      </c>
      <c r="B54"/>
      <c r="C54"/>
      <c r="D54"/>
      <c r="E54"/>
      <c r="F54"/>
      <c r="G54"/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N54">
        <v>1</v>
      </c>
      <c r="O54"/>
      <c r="P54"/>
      <c r="Q54"/>
      <c r="R54"/>
      <c r="S54"/>
      <c r="T54"/>
      <c r="U54"/>
      <c r="V54">
        <v>1</v>
      </c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>
        <v>1</v>
      </c>
      <c r="AO54">
        <v>1</v>
      </c>
      <c r="AP54">
        <v>5</v>
      </c>
      <c r="AQ54">
        <v>4</v>
      </c>
      <c r="AR54">
        <v>4</v>
      </c>
      <c r="AS54">
        <v>3</v>
      </c>
      <c r="AT54">
        <v>3</v>
      </c>
      <c r="AU54">
        <v>3</v>
      </c>
      <c r="AV54">
        <v>2</v>
      </c>
      <c r="AW54">
        <v>3</v>
      </c>
      <c r="AX54">
        <v>1</v>
      </c>
      <c r="AY54">
        <v>2</v>
      </c>
      <c r="AZ54">
        <v>2</v>
      </c>
      <c r="BA54">
        <v>3</v>
      </c>
      <c r="BB54">
        <v>2</v>
      </c>
      <c r="BC54">
        <v>2</v>
      </c>
      <c r="BD54">
        <v>2</v>
      </c>
      <c r="BE54">
        <v>2</v>
      </c>
      <c r="BF54">
        <v>1</v>
      </c>
      <c r="BG54">
        <v>2</v>
      </c>
      <c r="BH54">
        <v>2</v>
      </c>
      <c r="BI54">
        <v>1</v>
      </c>
      <c r="BJ54">
        <v>1</v>
      </c>
      <c r="BK54">
        <v>1</v>
      </c>
      <c r="BL54">
        <v>3</v>
      </c>
      <c r="BM54">
        <v>4</v>
      </c>
      <c r="BN54">
        <v>4</v>
      </c>
      <c r="BO54">
        <v>4</v>
      </c>
      <c r="BP54">
        <v>3</v>
      </c>
      <c r="BQ54">
        <v>2</v>
      </c>
      <c r="BR54">
        <v>1</v>
      </c>
      <c r="BS54">
        <v>1</v>
      </c>
      <c r="BT54"/>
      <c r="BU54">
        <v>1</v>
      </c>
      <c r="BV54">
        <v>1</v>
      </c>
      <c r="BW54" s="22">
        <v>2</v>
      </c>
      <c r="BX54" s="1">
        <v>1</v>
      </c>
      <c r="BY54" s="1">
        <v>2</v>
      </c>
      <c r="BZ54" s="1">
        <v>1</v>
      </c>
      <c r="CA54" s="1">
        <v>2</v>
      </c>
      <c r="CB54" s="1">
        <v>1</v>
      </c>
      <c r="CC54" s="1">
        <v>1</v>
      </c>
      <c r="CD54" s="1">
        <v>1</v>
      </c>
      <c r="CE54" s="1">
        <v>1</v>
      </c>
      <c r="CI54" s="1">
        <v>1</v>
      </c>
      <c r="CJ54" s="1">
        <v>1</v>
      </c>
      <c r="CK54" s="1">
        <v>1</v>
      </c>
      <c r="CL54" s="1">
        <v>1</v>
      </c>
      <c r="CT54" s="1">
        <v>2</v>
      </c>
      <c r="CU54" s="1">
        <v>2</v>
      </c>
      <c r="CV54" s="1">
        <v>2</v>
      </c>
      <c r="CW54" s="1">
        <v>2</v>
      </c>
      <c r="CX54" s="1">
        <v>2</v>
      </c>
      <c r="CY54" s="1">
        <v>1</v>
      </c>
      <c r="FT54" s="1">
        <v>1</v>
      </c>
      <c r="FU54" s="1">
        <v>1</v>
      </c>
      <c r="GC54" s="1" t="s">
        <v>28</v>
      </c>
    </row>
    <row r="55" spans="1:186" x14ac:dyDescent="0.25">
      <c r="A55" t="s">
        <v>47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>
        <v>1</v>
      </c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>
        <v>2</v>
      </c>
      <c r="BK55" s="24">
        <v>1</v>
      </c>
      <c r="BL55" s="24"/>
      <c r="BM55" s="24"/>
      <c r="BN55" s="24"/>
      <c r="BO55" s="24"/>
      <c r="BP55" s="24"/>
      <c r="BQ55" s="24">
        <v>1</v>
      </c>
      <c r="BR55" s="24"/>
      <c r="BS55" s="24"/>
      <c r="BT55" s="24">
        <v>1</v>
      </c>
      <c r="BU55" s="24">
        <v>1</v>
      </c>
      <c r="BV55" s="24">
        <v>1</v>
      </c>
      <c r="BW55" s="30">
        <v>1</v>
      </c>
      <c r="BX55" s="1">
        <v>2</v>
      </c>
      <c r="BY55" s="1">
        <v>2</v>
      </c>
      <c r="BZ55" s="1">
        <v>2</v>
      </c>
      <c r="CE55" s="1">
        <v>1</v>
      </c>
      <c r="FS55" s="1">
        <v>1</v>
      </c>
      <c r="GA55" s="1">
        <v>1</v>
      </c>
      <c r="GB55" s="1">
        <v>1</v>
      </c>
      <c r="GC55" s="1">
        <v>1</v>
      </c>
      <c r="GD55" s="1">
        <v>1</v>
      </c>
    </row>
    <row r="56" spans="1:186" x14ac:dyDescent="0.25">
      <c r="A56" s="2" t="s">
        <v>48</v>
      </c>
      <c r="B56" s="2">
        <v>1</v>
      </c>
      <c r="C56" s="2">
        <v>1</v>
      </c>
      <c r="D56" s="2">
        <v>1</v>
      </c>
      <c r="E56" s="2">
        <v>2</v>
      </c>
      <c r="F56" s="2">
        <v>1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2">
        <v>1</v>
      </c>
      <c r="M56" s="2">
        <v>2</v>
      </c>
      <c r="N56" s="2">
        <v>1</v>
      </c>
      <c r="O56" s="2">
        <v>1</v>
      </c>
      <c r="P56" s="2"/>
      <c r="Q56" s="2"/>
      <c r="R56" s="2"/>
      <c r="S56" s="2"/>
      <c r="T56" s="2">
        <v>1</v>
      </c>
      <c r="U56" s="2">
        <v>1</v>
      </c>
      <c r="V56" s="2">
        <v>1</v>
      </c>
      <c r="W56" s="2">
        <v>1</v>
      </c>
      <c r="X56" s="2"/>
      <c r="Y56" s="2"/>
      <c r="Z56" s="2"/>
      <c r="AA56" s="2"/>
      <c r="AB56" s="2"/>
      <c r="AC56" s="2"/>
      <c r="AD56" s="2"/>
      <c r="AE56" s="2"/>
      <c r="AF56" s="2">
        <v>1</v>
      </c>
      <c r="AG56" s="2"/>
      <c r="AH56" s="2"/>
      <c r="AI56" s="2"/>
      <c r="AJ56" s="2"/>
      <c r="AK56" s="2"/>
      <c r="AL56" s="2">
        <v>1</v>
      </c>
      <c r="AM56" s="2">
        <v>1</v>
      </c>
      <c r="AN56" s="2">
        <v>3</v>
      </c>
      <c r="AO56" s="2">
        <v>4</v>
      </c>
      <c r="AP56" s="2">
        <v>4</v>
      </c>
      <c r="AQ56" s="2">
        <v>3</v>
      </c>
      <c r="AR56" s="2">
        <v>4</v>
      </c>
      <c r="AS56" s="2">
        <v>2</v>
      </c>
      <c r="AT56" s="2">
        <v>2</v>
      </c>
      <c r="AU56" s="2">
        <v>2</v>
      </c>
      <c r="AV56" s="2">
        <v>2</v>
      </c>
      <c r="AW56" s="2">
        <v>2</v>
      </c>
      <c r="AX56" s="2">
        <v>1</v>
      </c>
      <c r="AY56" s="2">
        <v>1</v>
      </c>
      <c r="AZ56" s="2">
        <v>3</v>
      </c>
      <c r="BA56" s="2">
        <v>3</v>
      </c>
      <c r="BB56" s="2">
        <v>2</v>
      </c>
      <c r="BC56" s="2">
        <v>3</v>
      </c>
      <c r="BD56" s="2">
        <v>2</v>
      </c>
      <c r="BE56" s="2">
        <v>2</v>
      </c>
      <c r="BF56" s="2">
        <v>3</v>
      </c>
      <c r="BG56" s="2">
        <v>1</v>
      </c>
      <c r="BH56" s="2">
        <v>1</v>
      </c>
      <c r="BI56" s="2">
        <v>1</v>
      </c>
      <c r="BJ56" s="2">
        <v>1</v>
      </c>
      <c r="BK56" s="2">
        <v>2</v>
      </c>
      <c r="BL56" s="2">
        <v>1</v>
      </c>
      <c r="BM56" s="2">
        <v>1</v>
      </c>
      <c r="BN56" s="2">
        <v>2</v>
      </c>
      <c r="BO56" s="2">
        <v>2</v>
      </c>
      <c r="BP56" s="2">
        <v>1</v>
      </c>
      <c r="BQ56" s="2">
        <v>1</v>
      </c>
      <c r="BR56" s="2"/>
      <c r="BS56" s="2">
        <v>1</v>
      </c>
      <c r="BT56" s="2">
        <v>2</v>
      </c>
      <c r="BU56" s="2">
        <v>2</v>
      </c>
      <c r="BV56" s="2">
        <v>1</v>
      </c>
      <c r="BW56" s="26">
        <v>1</v>
      </c>
      <c r="BX56" s="1">
        <v>1</v>
      </c>
      <c r="BZ56" s="1">
        <v>1</v>
      </c>
      <c r="CA56" s="1">
        <v>1</v>
      </c>
      <c r="CB56" s="1">
        <v>2</v>
      </c>
      <c r="CC56" s="1">
        <v>1</v>
      </c>
      <c r="CD56" s="1">
        <v>1</v>
      </c>
      <c r="CE56" s="1">
        <v>1</v>
      </c>
      <c r="CF56" s="1">
        <v>1</v>
      </c>
      <c r="CG56" s="1">
        <v>3</v>
      </c>
      <c r="CH56" s="1">
        <v>3</v>
      </c>
      <c r="CI56" s="1">
        <v>2</v>
      </c>
      <c r="CJ56" s="1">
        <v>2</v>
      </c>
      <c r="CK56" s="1">
        <v>2</v>
      </c>
      <c r="CL56" s="1">
        <v>3</v>
      </c>
      <c r="CM56" s="1">
        <v>3</v>
      </c>
      <c r="CN56" s="1">
        <v>4</v>
      </c>
      <c r="CO56" s="1">
        <v>3</v>
      </c>
      <c r="CP56" s="1">
        <v>2</v>
      </c>
      <c r="CQ56" s="1">
        <v>1</v>
      </c>
      <c r="CT56" s="1">
        <v>1</v>
      </c>
      <c r="CU56" s="1">
        <v>1</v>
      </c>
      <c r="CV56" s="1">
        <v>2</v>
      </c>
      <c r="CW56" s="1">
        <v>3</v>
      </c>
      <c r="CX56" s="1">
        <v>3</v>
      </c>
      <c r="CY56" s="1">
        <v>3</v>
      </c>
      <c r="CZ56" s="1">
        <v>3</v>
      </c>
      <c r="DA56" s="1">
        <v>1</v>
      </c>
      <c r="DB56" s="1">
        <v>1</v>
      </c>
      <c r="DC56" s="1">
        <v>1</v>
      </c>
      <c r="DD56" s="1">
        <v>1</v>
      </c>
      <c r="DE56" s="1">
        <v>1</v>
      </c>
      <c r="DF56" s="1">
        <v>1</v>
      </c>
      <c r="DG56" s="1">
        <v>2</v>
      </c>
      <c r="DH56" s="1">
        <v>1</v>
      </c>
      <c r="DL56" s="1">
        <v>1</v>
      </c>
      <c r="DM56" s="1">
        <v>1</v>
      </c>
      <c r="DN56" s="1">
        <v>1</v>
      </c>
      <c r="DO56" s="1">
        <v>1</v>
      </c>
      <c r="DP56" s="1">
        <v>1</v>
      </c>
      <c r="EE56" s="1">
        <v>1</v>
      </c>
      <c r="EF56" s="1">
        <v>1</v>
      </c>
      <c r="EG56" s="1">
        <v>1</v>
      </c>
      <c r="EH56" s="1">
        <v>1</v>
      </c>
      <c r="EI56" s="1">
        <v>1</v>
      </c>
      <c r="EJ56" s="1">
        <v>1</v>
      </c>
      <c r="FI56" s="1">
        <v>1</v>
      </c>
      <c r="FJ56" s="1">
        <v>1</v>
      </c>
      <c r="FK56" s="1">
        <v>2</v>
      </c>
      <c r="FL56" s="1">
        <v>1</v>
      </c>
      <c r="FM56" s="1">
        <v>1</v>
      </c>
      <c r="FO56" s="1">
        <v>1</v>
      </c>
      <c r="FP56" s="1">
        <v>2</v>
      </c>
      <c r="FQ56" s="1">
        <v>2</v>
      </c>
      <c r="FR56" s="1">
        <v>3</v>
      </c>
      <c r="FS56" s="1">
        <v>4</v>
      </c>
      <c r="FT56" s="1">
        <v>4</v>
      </c>
      <c r="FU56" s="1">
        <v>6</v>
      </c>
      <c r="FV56" s="1">
        <v>5</v>
      </c>
      <c r="FW56" s="1">
        <v>4</v>
      </c>
      <c r="FX56" s="1">
        <v>4</v>
      </c>
      <c r="FY56" s="1">
        <v>5</v>
      </c>
      <c r="FZ56" s="1">
        <v>7</v>
      </c>
      <c r="GA56" s="1">
        <v>6</v>
      </c>
      <c r="GB56" s="1">
        <v>6</v>
      </c>
      <c r="GC56" s="1">
        <v>5</v>
      </c>
      <c r="GD56" s="1">
        <v>5</v>
      </c>
    </row>
    <row r="57" spans="1:186" x14ac:dyDescent="0.25">
      <c r="A57" s="39" t="s">
        <v>143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6"/>
      <c r="CM57" s="1">
        <v>1</v>
      </c>
      <c r="CN57" s="1">
        <v>1</v>
      </c>
      <c r="CO57" s="1">
        <v>1</v>
      </c>
      <c r="CP57" s="1">
        <v>1</v>
      </c>
      <c r="EZ57" s="1">
        <v>1</v>
      </c>
      <c r="FA57" s="1">
        <v>1</v>
      </c>
      <c r="FG57" s="1">
        <v>1</v>
      </c>
      <c r="FH57" s="1">
        <v>1</v>
      </c>
      <c r="FO57" s="1">
        <v>1</v>
      </c>
    </row>
    <row r="58" spans="1:186" ht="15.75" thickBot="1" x14ac:dyDescent="0.3">
      <c r="A58" s="29" t="s">
        <v>29</v>
      </c>
      <c r="B58" s="29">
        <f t="shared" ref="B58:BM58" si="35">SUM(B47:B57)</f>
        <v>2</v>
      </c>
      <c r="C58" s="29">
        <f t="shared" si="35"/>
        <v>2</v>
      </c>
      <c r="D58" s="29">
        <f t="shared" si="35"/>
        <v>2</v>
      </c>
      <c r="E58" s="29">
        <f t="shared" si="35"/>
        <v>2</v>
      </c>
      <c r="F58" s="36">
        <f t="shared" si="35"/>
        <v>1</v>
      </c>
      <c r="G58" s="36">
        <f t="shared" si="35"/>
        <v>1</v>
      </c>
      <c r="H58" s="36">
        <f t="shared" si="35"/>
        <v>4</v>
      </c>
      <c r="I58" s="36">
        <f t="shared" si="35"/>
        <v>5</v>
      </c>
      <c r="J58" s="36">
        <f t="shared" si="35"/>
        <v>4</v>
      </c>
      <c r="K58" s="36">
        <f t="shared" si="35"/>
        <v>4</v>
      </c>
      <c r="L58" s="36">
        <f t="shared" si="35"/>
        <v>4</v>
      </c>
      <c r="M58" s="36">
        <f t="shared" si="35"/>
        <v>4</v>
      </c>
      <c r="N58" s="36">
        <f t="shared" si="35"/>
        <v>2</v>
      </c>
      <c r="O58" s="36">
        <f t="shared" si="35"/>
        <v>1</v>
      </c>
      <c r="P58" s="36">
        <f t="shared" si="35"/>
        <v>1</v>
      </c>
      <c r="Q58" s="36">
        <f t="shared" si="35"/>
        <v>1</v>
      </c>
      <c r="R58" s="36">
        <f t="shared" si="35"/>
        <v>1</v>
      </c>
      <c r="S58" s="36">
        <f t="shared" si="35"/>
        <v>3</v>
      </c>
      <c r="T58" s="36">
        <f t="shared" si="35"/>
        <v>2</v>
      </c>
      <c r="U58" s="36">
        <f t="shared" si="35"/>
        <v>2</v>
      </c>
      <c r="V58" s="36">
        <f t="shared" si="35"/>
        <v>3</v>
      </c>
      <c r="W58" s="36">
        <f t="shared" si="35"/>
        <v>2</v>
      </c>
      <c r="X58" s="36">
        <f t="shared" si="35"/>
        <v>1</v>
      </c>
      <c r="Y58" s="36">
        <f t="shared" si="35"/>
        <v>1</v>
      </c>
      <c r="Z58" s="36">
        <f t="shared" si="35"/>
        <v>1</v>
      </c>
      <c r="AA58" s="36">
        <f t="shared" si="35"/>
        <v>1</v>
      </c>
      <c r="AB58" s="36">
        <f t="shared" si="35"/>
        <v>1</v>
      </c>
      <c r="AC58" s="36">
        <f t="shared" si="35"/>
        <v>1</v>
      </c>
      <c r="AD58" s="36">
        <f t="shared" si="35"/>
        <v>1</v>
      </c>
      <c r="AE58" s="36">
        <f t="shared" si="35"/>
        <v>1</v>
      </c>
      <c r="AF58" s="36">
        <f t="shared" si="35"/>
        <v>1</v>
      </c>
      <c r="AG58" s="36">
        <f t="shared" si="35"/>
        <v>1</v>
      </c>
      <c r="AH58" s="36">
        <f t="shared" si="35"/>
        <v>1</v>
      </c>
      <c r="AI58" s="36">
        <f t="shared" si="35"/>
        <v>1</v>
      </c>
      <c r="AJ58" s="36">
        <f t="shared" si="35"/>
        <v>1</v>
      </c>
      <c r="AK58" s="36">
        <f t="shared" si="35"/>
        <v>1</v>
      </c>
      <c r="AL58" s="36">
        <f t="shared" si="35"/>
        <v>2</v>
      </c>
      <c r="AM58" s="36">
        <f t="shared" si="35"/>
        <v>3</v>
      </c>
      <c r="AN58" s="36">
        <f t="shared" si="35"/>
        <v>7</v>
      </c>
      <c r="AO58" s="36">
        <f t="shared" si="35"/>
        <v>8</v>
      </c>
      <c r="AP58" s="36">
        <f t="shared" si="35"/>
        <v>12</v>
      </c>
      <c r="AQ58" s="36">
        <f t="shared" si="35"/>
        <v>11</v>
      </c>
      <c r="AR58" s="36">
        <f t="shared" si="35"/>
        <v>13</v>
      </c>
      <c r="AS58" s="36">
        <f t="shared" si="35"/>
        <v>9</v>
      </c>
      <c r="AT58" s="36">
        <f t="shared" si="35"/>
        <v>10</v>
      </c>
      <c r="AU58" s="36">
        <f t="shared" si="35"/>
        <v>9</v>
      </c>
      <c r="AV58" s="36">
        <f t="shared" si="35"/>
        <v>7</v>
      </c>
      <c r="AW58" s="36">
        <f t="shared" si="35"/>
        <v>7</v>
      </c>
      <c r="AX58" s="36">
        <f t="shared" si="35"/>
        <v>4</v>
      </c>
      <c r="AY58" s="36">
        <f t="shared" si="35"/>
        <v>4</v>
      </c>
      <c r="AZ58" s="36">
        <f t="shared" si="35"/>
        <v>8</v>
      </c>
      <c r="BA58" s="36">
        <f t="shared" si="35"/>
        <v>10</v>
      </c>
      <c r="BB58" s="36">
        <f t="shared" si="35"/>
        <v>8</v>
      </c>
      <c r="BC58" s="36">
        <f t="shared" si="35"/>
        <v>10</v>
      </c>
      <c r="BD58" s="36">
        <f t="shared" si="35"/>
        <v>10</v>
      </c>
      <c r="BE58" s="36">
        <f t="shared" si="35"/>
        <v>8</v>
      </c>
      <c r="BF58" s="36">
        <f t="shared" si="35"/>
        <v>8</v>
      </c>
      <c r="BG58" s="36">
        <f t="shared" si="35"/>
        <v>6</v>
      </c>
      <c r="BH58" s="36">
        <f t="shared" si="35"/>
        <v>9</v>
      </c>
      <c r="BI58" s="36">
        <f t="shared" si="35"/>
        <v>7</v>
      </c>
      <c r="BJ58" s="36">
        <f t="shared" si="35"/>
        <v>9</v>
      </c>
      <c r="BK58" s="36">
        <f t="shared" si="35"/>
        <v>9</v>
      </c>
      <c r="BL58" s="36">
        <f t="shared" si="35"/>
        <v>10</v>
      </c>
      <c r="BM58" s="36">
        <f t="shared" si="35"/>
        <v>11</v>
      </c>
      <c r="BN58" s="36">
        <f t="shared" ref="BN58:CQ58" si="36">SUM(BN47:BN57)</f>
        <v>12</v>
      </c>
      <c r="BO58" s="36">
        <f t="shared" si="36"/>
        <v>12</v>
      </c>
      <c r="BP58" s="36">
        <f t="shared" si="36"/>
        <v>9</v>
      </c>
      <c r="BQ58" s="36">
        <f t="shared" si="36"/>
        <v>6</v>
      </c>
      <c r="BR58" s="36">
        <f t="shared" si="36"/>
        <v>4</v>
      </c>
      <c r="BS58" s="36">
        <f t="shared" si="36"/>
        <v>5</v>
      </c>
      <c r="BT58" s="36">
        <f t="shared" si="36"/>
        <v>6</v>
      </c>
      <c r="BU58" s="36">
        <f t="shared" si="36"/>
        <v>7</v>
      </c>
      <c r="BV58" s="36">
        <f t="shared" si="36"/>
        <v>5</v>
      </c>
      <c r="BW58" s="28">
        <f t="shared" si="36"/>
        <v>8</v>
      </c>
      <c r="BX58" s="36">
        <f t="shared" si="36"/>
        <v>8</v>
      </c>
      <c r="BY58" s="36">
        <f t="shared" si="36"/>
        <v>8</v>
      </c>
      <c r="BZ58" s="36">
        <f t="shared" si="36"/>
        <v>7</v>
      </c>
      <c r="CA58" s="36">
        <f t="shared" si="36"/>
        <v>5</v>
      </c>
      <c r="CB58" s="36">
        <f t="shared" si="36"/>
        <v>5</v>
      </c>
      <c r="CC58" s="36">
        <f t="shared" si="36"/>
        <v>3</v>
      </c>
      <c r="CD58" s="36">
        <f t="shared" si="36"/>
        <v>2</v>
      </c>
      <c r="CE58" s="36">
        <f t="shared" si="36"/>
        <v>5</v>
      </c>
      <c r="CF58" s="36">
        <f t="shared" si="36"/>
        <v>4</v>
      </c>
      <c r="CG58" s="36">
        <f t="shared" si="36"/>
        <v>5</v>
      </c>
      <c r="CH58" s="36">
        <f t="shared" si="36"/>
        <v>5</v>
      </c>
      <c r="CI58" s="36">
        <f t="shared" si="36"/>
        <v>5</v>
      </c>
      <c r="CJ58" s="36">
        <f t="shared" si="36"/>
        <v>5</v>
      </c>
      <c r="CK58" s="36">
        <f t="shared" si="36"/>
        <v>5</v>
      </c>
      <c r="CL58" s="36">
        <f t="shared" si="36"/>
        <v>6</v>
      </c>
      <c r="CM58" s="36">
        <f t="shared" si="36"/>
        <v>6</v>
      </c>
      <c r="CN58" s="36">
        <f t="shared" si="36"/>
        <v>8</v>
      </c>
      <c r="CO58" s="36">
        <f t="shared" si="36"/>
        <v>8</v>
      </c>
      <c r="CP58" s="36">
        <f t="shared" si="36"/>
        <v>6</v>
      </c>
      <c r="CQ58" s="36">
        <f t="shared" si="36"/>
        <v>3</v>
      </c>
      <c r="CR58" s="36">
        <f>SUM(CR47:CR57)</f>
        <v>1</v>
      </c>
      <c r="CS58" s="36">
        <f>SUM(CS47:CS57)</f>
        <v>1</v>
      </c>
      <c r="CT58" s="36">
        <f>SUM(CT47:CT57)</f>
        <v>4</v>
      </c>
      <c r="CU58" s="36">
        <f>SUM(CU47:CU57)</f>
        <v>4</v>
      </c>
      <c r="CV58" s="36">
        <f t="shared" ref="CV58:DA58" si="37">SUM(CV50:CV57)</f>
        <v>5</v>
      </c>
      <c r="CW58" s="36">
        <f t="shared" si="37"/>
        <v>6</v>
      </c>
      <c r="CX58" s="29">
        <f t="shared" si="37"/>
        <v>6</v>
      </c>
      <c r="CY58" s="29">
        <f t="shared" si="37"/>
        <v>5</v>
      </c>
      <c r="CZ58" s="36">
        <f t="shared" si="37"/>
        <v>4</v>
      </c>
      <c r="DA58" s="36">
        <f t="shared" si="37"/>
        <v>2</v>
      </c>
      <c r="DB58" s="36">
        <f>SUM(DB50:DB57)</f>
        <v>2</v>
      </c>
      <c r="DC58" s="36">
        <f>SUM(DC50:DC57)</f>
        <v>3</v>
      </c>
      <c r="DD58" s="36">
        <f>SUM(DD47:DD57)</f>
        <v>3</v>
      </c>
      <c r="DE58" s="36">
        <f t="shared" ref="DE58:DL58" si="38">SUM(DE49:DE57)</f>
        <v>3</v>
      </c>
      <c r="DF58" s="29">
        <f t="shared" si="38"/>
        <v>3</v>
      </c>
      <c r="DG58" s="29">
        <f t="shared" si="38"/>
        <v>5</v>
      </c>
      <c r="DH58" s="29">
        <f t="shared" si="38"/>
        <v>4</v>
      </c>
      <c r="DI58" s="29">
        <f t="shared" si="38"/>
        <v>3</v>
      </c>
      <c r="DJ58" s="29">
        <f t="shared" si="38"/>
        <v>5</v>
      </c>
      <c r="DK58" s="29">
        <f t="shared" si="38"/>
        <v>8</v>
      </c>
      <c r="DL58" s="29">
        <f t="shared" si="38"/>
        <v>6</v>
      </c>
      <c r="DM58" s="36">
        <f>SUM(DM50:DM57)</f>
        <v>3</v>
      </c>
      <c r="DN58" s="36">
        <f>SUM(DN50:DN57)</f>
        <v>3</v>
      </c>
      <c r="DO58" s="29">
        <f>SUM(DO50:DO57)</f>
        <v>3</v>
      </c>
      <c r="DP58" s="29">
        <f>SUM(DP50:DP57)</f>
        <v>2</v>
      </c>
      <c r="DQ58" s="36">
        <f>SUM(DQ49:DQ57)</f>
        <v>5</v>
      </c>
      <c r="DR58" s="36">
        <f>SUM(DR49:DR57)</f>
        <v>7</v>
      </c>
      <c r="DS58" s="29">
        <f>SUM(DS49:DS57)</f>
        <v>6</v>
      </c>
      <c r="DT58" s="29">
        <f>SUM(DT49:DT57)</f>
        <v>5</v>
      </c>
      <c r="DU58" s="36">
        <f>SUM(DU50:DU57)</f>
        <v>4</v>
      </c>
      <c r="DV58" s="36">
        <f>SUM(DV50:DV57)</f>
        <v>5</v>
      </c>
      <c r="DW58" s="29">
        <f>SUM(DW47:DW57)</f>
        <v>3</v>
      </c>
      <c r="DX58" s="29">
        <f>SUM(DX48:DX57)</f>
        <v>3</v>
      </c>
      <c r="DY58" s="29">
        <f>SUM(DY48:DY57)</f>
        <v>1</v>
      </c>
      <c r="DZ58" s="29">
        <f>SUM(DZ48:DZ57)</f>
        <v>2</v>
      </c>
      <c r="EA58" s="29">
        <f>SUM(EA48:EA57)</f>
        <v>3</v>
      </c>
      <c r="EB58" s="36">
        <f t="shared" ref="EB58:EG58" si="39">SUM(EB47:EB57)</f>
        <v>1</v>
      </c>
      <c r="EC58" s="36">
        <f t="shared" si="39"/>
        <v>1</v>
      </c>
      <c r="ED58" s="29">
        <f t="shared" si="39"/>
        <v>2</v>
      </c>
      <c r="EE58" s="29">
        <f t="shared" si="39"/>
        <v>1</v>
      </c>
      <c r="EF58" s="36">
        <f t="shared" si="39"/>
        <v>1</v>
      </c>
      <c r="EG58" s="36">
        <f t="shared" si="39"/>
        <v>1</v>
      </c>
      <c r="EH58" s="36">
        <f>SUM(EH47:EH57)</f>
        <v>1</v>
      </c>
      <c r="EI58" s="36">
        <f>SUM(EI47:EI57)</f>
        <v>2</v>
      </c>
      <c r="EJ58" s="36">
        <f>SUM(EJ48:EJ57)</f>
        <v>5</v>
      </c>
      <c r="EK58" s="36">
        <f>SUM(EK48:EK57)</f>
        <v>5</v>
      </c>
      <c r="EL58" s="29">
        <f>SUM(EL48:EL57)</f>
        <v>3</v>
      </c>
      <c r="EM58" s="29">
        <f>SUM(EM48:EM57)</f>
        <v>2</v>
      </c>
      <c r="EN58" s="36">
        <f t="shared" ref="EN58:ET58" si="40">SUM(EN47:EN57)</f>
        <v>4</v>
      </c>
      <c r="EO58" s="36">
        <f t="shared" si="40"/>
        <v>4</v>
      </c>
      <c r="EP58" s="29">
        <f t="shared" si="40"/>
        <v>5</v>
      </c>
      <c r="EQ58" s="29">
        <f t="shared" si="40"/>
        <v>5</v>
      </c>
      <c r="ER58" s="29">
        <f t="shared" si="40"/>
        <v>4</v>
      </c>
      <c r="ES58" s="29">
        <f t="shared" si="40"/>
        <v>2</v>
      </c>
      <c r="ET58" s="29">
        <f t="shared" si="40"/>
        <v>2</v>
      </c>
      <c r="EU58" s="36">
        <f>SUM(EU47:EU57)</f>
        <v>2</v>
      </c>
      <c r="EV58" s="36">
        <f>SUM(EV47:EV57)</f>
        <v>2</v>
      </c>
      <c r="EW58" s="36">
        <f>SUM(EW47:EW57)</f>
        <v>1</v>
      </c>
      <c r="EX58" s="36">
        <f>SUM(EX47:EX57)</f>
        <v>0</v>
      </c>
      <c r="EY58" s="36">
        <f>SUM(EY56:EY57)</f>
        <v>0</v>
      </c>
      <c r="EZ58" s="36">
        <f>SUM(EZ47:EZ57)</f>
        <v>2</v>
      </c>
      <c r="FA58" s="36">
        <f>SUM(FA47:FA57)</f>
        <v>1</v>
      </c>
      <c r="FB58" s="36">
        <f t="shared" ref="FB58:FC58" si="41">SUM(FB47:FB57)</f>
        <v>1</v>
      </c>
      <c r="FC58" s="36">
        <f t="shared" si="41"/>
        <v>1</v>
      </c>
      <c r="FD58" s="36">
        <f>SUM(FD50:FD57)</f>
        <v>1</v>
      </c>
      <c r="FE58" s="36">
        <f>SUM(FE50:FE57)</f>
        <v>1</v>
      </c>
      <c r="FF58" s="29">
        <f>SUM(FF50:FF57)</f>
        <v>1</v>
      </c>
      <c r="FG58" s="29">
        <f>SUM(FG50:FG57)</f>
        <v>3</v>
      </c>
      <c r="FH58" s="36">
        <f>SUM(FH47:FH57)</f>
        <v>4</v>
      </c>
      <c r="FI58" s="36">
        <f>SUM(FI50:FI57)</f>
        <v>4</v>
      </c>
      <c r="FJ58" s="36">
        <f>SUM(FJ50:FJ57)</f>
        <v>4</v>
      </c>
      <c r="FK58" s="36">
        <f t="shared" ref="FK58:GC58" si="42">SUM(FK47:FK57)</f>
        <v>5</v>
      </c>
      <c r="FL58" s="29">
        <f t="shared" si="42"/>
        <v>4</v>
      </c>
      <c r="FM58" s="29">
        <f t="shared" si="42"/>
        <v>5</v>
      </c>
      <c r="FN58" s="29">
        <f t="shared" si="42"/>
        <v>4</v>
      </c>
      <c r="FO58" s="36">
        <f t="shared" si="42"/>
        <v>6</v>
      </c>
      <c r="FP58" s="36">
        <f t="shared" si="42"/>
        <v>9</v>
      </c>
      <c r="FQ58" s="36">
        <f t="shared" si="42"/>
        <v>8</v>
      </c>
      <c r="FR58" s="36">
        <f t="shared" si="42"/>
        <v>12</v>
      </c>
      <c r="FS58" s="36">
        <f t="shared" si="42"/>
        <v>13</v>
      </c>
      <c r="FT58" s="36">
        <f t="shared" si="42"/>
        <v>13</v>
      </c>
      <c r="FU58" s="36">
        <f t="shared" si="42"/>
        <v>16</v>
      </c>
      <c r="FV58" s="36">
        <f t="shared" si="42"/>
        <v>17</v>
      </c>
      <c r="FW58" s="36">
        <f t="shared" si="42"/>
        <v>21</v>
      </c>
      <c r="FX58" s="36">
        <f t="shared" si="42"/>
        <v>19</v>
      </c>
      <c r="FY58" s="36">
        <f t="shared" si="42"/>
        <v>21</v>
      </c>
      <c r="FZ58" s="36">
        <f t="shared" si="42"/>
        <v>23</v>
      </c>
      <c r="GA58" s="36">
        <f t="shared" si="42"/>
        <v>22</v>
      </c>
      <c r="GB58" s="36">
        <f t="shared" si="42"/>
        <v>21</v>
      </c>
      <c r="GC58" s="36">
        <f t="shared" si="42"/>
        <v>20</v>
      </c>
      <c r="GD58" s="36">
        <f>SUM(GD47:GD57)</f>
        <v>21</v>
      </c>
    </row>
    <row r="59" spans="1:186" ht="15.75" thickTop="1" x14ac:dyDescent="0.25"/>
    <row r="60" spans="1:186" x14ac:dyDescent="0.25">
      <c r="A60" s="18" t="s">
        <v>18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</row>
    <row r="61" spans="1:186" x14ac:dyDescent="0.25">
      <c r="A61" t="s">
        <v>118</v>
      </c>
      <c r="B61" s="1">
        <v>2</v>
      </c>
      <c r="C61" s="1">
        <v>2</v>
      </c>
      <c r="D61" s="1">
        <v>2</v>
      </c>
      <c r="E61" s="1">
        <v>2</v>
      </c>
      <c r="F61" s="1">
        <v>1</v>
      </c>
      <c r="G61" s="1">
        <v>1</v>
      </c>
      <c r="H61" s="1">
        <v>3</v>
      </c>
      <c r="I61" s="1">
        <v>3</v>
      </c>
      <c r="J61" s="1">
        <v>2</v>
      </c>
      <c r="K61" s="1">
        <v>3</v>
      </c>
      <c r="L61" s="1">
        <v>3</v>
      </c>
      <c r="M61" s="1">
        <v>4</v>
      </c>
      <c r="N61" s="1">
        <v>2</v>
      </c>
      <c r="O61" s="1">
        <v>1</v>
      </c>
      <c r="S61" s="1">
        <v>2</v>
      </c>
      <c r="T61" s="1">
        <v>1</v>
      </c>
      <c r="U61" s="1">
        <v>1</v>
      </c>
      <c r="V61" s="1">
        <v>2</v>
      </c>
      <c r="W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K61" s="1">
        <v>1</v>
      </c>
      <c r="AL61" s="1">
        <v>2</v>
      </c>
      <c r="AM61" s="1">
        <v>3</v>
      </c>
      <c r="AN61" s="1">
        <v>7</v>
      </c>
      <c r="AO61" s="1">
        <v>8</v>
      </c>
      <c r="AP61" s="1">
        <v>8</v>
      </c>
      <c r="AQ61" s="1">
        <v>8</v>
      </c>
      <c r="AR61" s="1">
        <v>10</v>
      </c>
      <c r="AS61" s="1">
        <v>6</v>
      </c>
      <c r="AT61" s="1">
        <v>6</v>
      </c>
      <c r="AU61" s="1">
        <v>5</v>
      </c>
      <c r="AV61" s="1">
        <v>4</v>
      </c>
      <c r="AW61" s="1">
        <v>3</v>
      </c>
      <c r="AX61" s="1">
        <v>2</v>
      </c>
      <c r="AY61" s="1">
        <v>3</v>
      </c>
      <c r="AZ61" s="1">
        <v>5</v>
      </c>
      <c r="BA61" s="1">
        <v>5</v>
      </c>
      <c r="BB61" s="1">
        <v>4</v>
      </c>
      <c r="BC61" s="1">
        <v>6</v>
      </c>
      <c r="BD61" s="1">
        <v>7</v>
      </c>
      <c r="BE61" s="1">
        <v>5</v>
      </c>
      <c r="BF61" s="1">
        <v>6</v>
      </c>
      <c r="BG61" s="1">
        <v>3</v>
      </c>
      <c r="BH61" s="1">
        <v>5</v>
      </c>
      <c r="BI61" s="1">
        <v>5</v>
      </c>
      <c r="BJ61" s="1">
        <v>6</v>
      </c>
      <c r="BK61" s="1">
        <v>5</v>
      </c>
      <c r="BL61" s="1">
        <v>7</v>
      </c>
      <c r="BM61" s="1">
        <v>7</v>
      </c>
      <c r="BN61" s="1">
        <v>7</v>
      </c>
      <c r="BO61" s="1">
        <v>7</v>
      </c>
      <c r="BP61" s="1">
        <v>5</v>
      </c>
      <c r="BQ61" s="1">
        <v>3</v>
      </c>
      <c r="BR61" s="1">
        <v>1</v>
      </c>
      <c r="BS61" s="1">
        <v>1</v>
      </c>
      <c r="BT61" s="1">
        <v>3</v>
      </c>
      <c r="BU61" s="1">
        <v>3</v>
      </c>
      <c r="BV61" s="1">
        <v>3</v>
      </c>
      <c r="BW61" s="1">
        <v>4</v>
      </c>
      <c r="BX61" s="1">
        <v>5</v>
      </c>
      <c r="BY61" s="1">
        <v>5</v>
      </c>
      <c r="BZ61" s="1">
        <v>4</v>
      </c>
      <c r="CA61" s="1">
        <v>1</v>
      </c>
      <c r="CB61" s="1">
        <v>1</v>
      </c>
      <c r="CE61" s="1">
        <v>1</v>
      </c>
      <c r="CG61" s="1">
        <v>1</v>
      </c>
      <c r="CH61" s="1">
        <v>1</v>
      </c>
      <c r="CJ61" s="1">
        <v>1</v>
      </c>
      <c r="CK61" s="1">
        <v>1</v>
      </c>
      <c r="CL61" s="1">
        <v>2</v>
      </c>
      <c r="CM61" s="1">
        <v>2</v>
      </c>
      <c r="CN61" s="1">
        <v>4</v>
      </c>
      <c r="CO61" s="1">
        <v>4</v>
      </c>
      <c r="CP61" s="1">
        <v>3</v>
      </c>
      <c r="CQ61" s="1">
        <v>2</v>
      </c>
      <c r="CR61" s="1">
        <v>1</v>
      </c>
      <c r="CS61" s="1">
        <v>1</v>
      </c>
      <c r="CT61" s="1">
        <v>2</v>
      </c>
      <c r="CU61" s="1">
        <v>2</v>
      </c>
      <c r="CV61" s="1">
        <v>2</v>
      </c>
      <c r="CW61" s="1">
        <v>2</v>
      </c>
      <c r="CX61" s="1">
        <v>2</v>
      </c>
      <c r="CY61" s="1">
        <v>2</v>
      </c>
      <c r="CZ61" s="1">
        <v>2</v>
      </c>
      <c r="DA61" s="1">
        <v>1</v>
      </c>
      <c r="DB61" s="1">
        <v>1</v>
      </c>
      <c r="DC61" s="1">
        <v>1</v>
      </c>
      <c r="DD61" s="1">
        <v>1</v>
      </c>
      <c r="DE61" s="1">
        <v>1</v>
      </c>
      <c r="DF61" s="1">
        <v>1</v>
      </c>
      <c r="DG61" s="1">
        <v>2</v>
      </c>
      <c r="DH61" s="1">
        <v>2</v>
      </c>
      <c r="DI61" s="1">
        <v>2</v>
      </c>
      <c r="DJ61" s="1">
        <v>3</v>
      </c>
      <c r="DK61" s="1">
        <v>3</v>
      </c>
      <c r="DL61" s="1">
        <v>2</v>
      </c>
      <c r="DM61" s="1">
        <v>1</v>
      </c>
      <c r="DN61" s="1">
        <v>1</v>
      </c>
      <c r="DO61" s="1">
        <v>2</v>
      </c>
      <c r="DP61" s="1">
        <v>1</v>
      </c>
      <c r="DQ61" s="1">
        <v>2</v>
      </c>
      <c r="DR61" s="1">
        <v>2</v>
      </c>
      <c r="DS61" s="1">
        <v>1</v>
      </c>
      <c r="DT61" s="1">
        <v>1</v>
      </c>
      <c r="DV61" s="1">
        <v>1</v>
      </c>
      <c r="DW61" s="1">
        <v>1</v>
      </c>
      <c r="DX61" s="1">
        <v>1</v>
      </c>
      <c r="DY61" s="1">
        <v>1</v>
      </c>
      <c r="DZ61" s="1">
        <v>1</v>
      </c>
      <c r="EA61" s="1">
        <v>2</v>
      </c>
      <c r="EB61" s="1">
        <v>1</v>
      </c>
      <c r="EC61" s="1">
        <v>1</v>
      </c>
      <c r="ED61" s="1">
        <v>1</v>
      </c>
      <c r="EE61" s="1">
        <v>1</v>
      </c>
      <c r="EF61" s="1">
        <v>1</v>
      </c>
      <c r="EG61" s="1">
        <v>1</v>
      </c>
      <c r="EH61" s="1">
        <v>1</v>
      </c>
      <c r="EI61" s="1">
        <v>1</v>
      </c>
      <c r="EJ61" s="1">
        <v>2</v>
      </c>
      <c r="EP61" s="1">
        <v>1</v>
      </c>
      <c r="EQ61" s="1">
        <v>1</v>
      </c>
      <c r="ER61" s="1">
        <v>1</v>
      </c>
      <c r="ES61" s="1">
        <v>1</v>
      </c>
      <c r="ET61" s="1">
        <v>1</v>
      </c>
      <c r="EU61" s="1">
        <v>1</v>
      </c>
      <c r="EZ61" s="1">
        <v>1</v>
      </c>
      <c r="FG61" s="1">
        <v>1</v>
      </c>
      <c r="FK61" s="1">
        <v>1</v>
      </c>
      <c r="FL61" s="1">
        <v>1</v>
      </c>
      <c r="FM61" s="1">
        <v>1</v>
      </c>
      <c r="FO61" s="1">
        <v>2</v>
      </c>
      <c r="FP61" s="1">
        <v>2</v>
      </c>
      <c r="FQ61" s="1">
        <v>3</v>
      </c>
      <c r="FR61" s="1">
        <v>4</v>
      </c>
      <c r="FS61" s="1">
        <v>5</v>
      </c>
      <c r="FT61" s="1">
        <v>4</v>
      </c>
      <c r="FU61" s="1">
        <v>5</v>
      </c>
      <c r="FV61" s="1">
        <v>5</v>
      </c>
      <c r="FW61" s="1">
        <v>5</v>
      </c>
      <c r="FX61" s="1">
        <v>4</v>
      </c>
      <c r="FY61" s="1">
        <v>4</v>
      </c>
      <c r="FZ61" s="1">
        <v>6</v>
      </c>
      <c r="GA61" s="1">
        <v>7</v>
      </c>
      <c r="GB61" s="1">
        <v>8</v>
      </c>
      <c r="GC61" s="1">
        <v>8</v>
      </c>
      <c r="GD61" s="1">
        <v>8</v>
      </c>
    </row>
    <row r="62" spans="1:186" x14ac:dyDescent="0.25">
      <c r="A62" t="s">
        <v>119</v>
      </c>
      <c r="AR62" s="1">
        <v>1</v>
      </c>
      <c r="AV62" s="1">
        <v>1</v>
      </c>
      <c r="AW62" s="1">
        <v>1</v>
      </c>
      <c r="AX62" s="1">
        <v>1</v>
      </c>
      <c r="BD62" s="1">
        <v>1</v>
      </c>
      <c r="BE62" s="1">
        <v>1</v>
      </c>
      <c r="BF62" s="1">
        <v>1</v>
      </c>
      <c r="BG62" s="1">
        <v>1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2</v>
      </c>
      <c r="BO62" s="1">
        <v>2</v>
      </c>
      <c r="BP62" s="1">
        <v>1</v>
      </c>
      <c r="BQ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1</v>
      </c>
      <c r="BX62" s="1">
        <v>1</v>
      </c>
      <c r="BY62" s="1">
        <v>1</v>
      </c>
      <c r="BZ62" s="1">
        <v>1</v>
      </c>
      <c r="CA62" s="1">
        <v>1</v>
      </c>
      <c r="CB62" s="1">
        <v>1</v>
      </c>
      <c r="CC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K62" s="1">
        <v>1</v>
      </c>
      <c r="CL62" s="1">
        <v>1</v>
      </c>
      <c r="CM62" s="1">
        <v>1</v>
      </c>
      <c r="CN62" s="1">
        <v>1</v>
      </c>
      <c r="CO62" s="1">
        <v>1</v>
      </c>
      <c r="DC62" s="1">
        <v>1</v>
      </c>
      <c r="DD62" s="1">
        <v>1</v>
      </c>
      <c r="DE62" s="1">
        <v>1</v>
      </c>
      <c r="DK62" s="1">
        <v>1</v>
      </c>
      <c r="DS62" s="1">
        <v>1</v>
      </c>
      <c r="EK62" s="1">
        <v>1</v>
      </c>
      <c r="EV62" s="1">
        <v>1</v>
      </c>
      <c r="EZ62" s="1">
        <v>1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R62" s="1">
        <v>1</v>
      </c>
      <c r="FT62" s="1">
        <v>1</v>
      </c>
      <c r="FU62" s="1">
        <v>2</v>
      </c>
      <c r="FV62" s="1">
        <v>3</v>
      </c>
      <c r="FW62" s="1">
        <v>6</v>
      </c>
      <c r="FX62" s="1">
        <v>5</v>
      </c>
      <c r="FY62" s="1">
        <v>4</v>
      </c>
      <c r="FZ62" s="1">
        <v>5</v>
      </c>
      <c r="GA62" s="1">
        <v>4</v>
      </c>
      <c r="GB62" s="1">
        <v>4</v>
      </c>
      <c r="GC62" s="1">
        <v>4</v>
      </c>
      <c r="GD62" s="1">
        <v>4</v>
      </c>
    </row>
    <row r="63" spans="1:186" x14ac:dyDescent="0.25">
      <c r="A63" t="s">
        <v>120</v>
      </c>
      <c r="AP63" s="1">
        <v>4</v>
      </c>
      <c r="AQ63" s="1">
        <v>3</v>
      </c>
      <c r="AR63" s="1">
        <v>2</v>
      </c>
      <c r="AS63" s="1">
        <v>2</v>
      </c>
      <c r="AT63" s="1">
        <v>2</v>
      </c>
      <c r="AU63" s="1">
        <v>2</v>
      </c>
      <c r="AV63" s="1">
        <v>2</v>
      </c>
      <c r="AW63" s="1">
        <v>3</v>
      </c>
      <c r="AX63" s="1">
        <v>1</v>
      </c>
      <c r="AY63" s="1">
        <v>1</v>
      </c>
      <c r="AZ63" s="1">
        <v>1</v>
      </c>
      <c r="BA63" s="1">
        <v>2</v>
      </c>
      <c r="BB63" s="1">
        <v>2</v>
      </c>
      <c r="BC63" s="1">
        <v>1</v>
      </c>
      <c r="BD63" s="1">
        <v>1</v>
      </c>
      <c r="BE63" s="1">
        <v>1</v>
      </c>
      <c r="BG63" s="1">
        <v>1</v>
      </c>
      <c r="BH63" s="1">
        <v>1</v>
      </c>
      <c r="BM63" s="1">
        <v>1</v>
      </c>
      <c r="BN63" s="1">
        <v>2</v>
      </c>
      <c r="BO63" s="1">
        <v>2</v>
      </c>
      <c r="BP63" s="1">
        <v>2</v>
      </c>
      <c r="BQ63" s="1">
        <v>2</v>
      </c>
      <c r="BR63" s="1">
        <v>1</v>
      </c>
      <c r="BS63" s="1">
        <v>2</v>
      </c>
      <c r="BT63" s="1">
        <v>1</v>
      </c>
      <c r="BU63" s="1">
        <v>2</v>
      </c>
      <c r="BV63" s="1">
        <v>1</v>
      </c>
      <c r="BW63" s="1">
        <v>1</v>
      </c>
      <c r="BX63" s="1">
        <v>1</v>
      </c>
      <c r="BY63" s="1">
        <v>1</v>
      </c>
      <c r="BZ63" s="1">
        <v>1</v>
      </c>
      <c r="CA63" s="1">
        <v>2</v>
      </c>
      <c r="CB63" s="1">
        <v>1</v>
      </c>
      <c r="CC63" s="1">
        <v>1</v>
      </c>
      <c r="CD63" s="1">
        <v>1</v>
      </c>
      <c r="CE63" s="1">
        <v>1</v>
      </c>
      <c r="CI63" s="1">
        <v>1</v>
      </c>
      <c r="CJ63" s="1">
        <v>1</v>
      </c>
      <c r="CK63" s="1">
        <v>1</v>
      </c>
      <c r="CL63" s="1">
        <v>1</v>
      </c>
      <c r="CT63" s="1">
        <v>1</v>
      </c>
      <c r="CU63" s="1">
        <v>1</v>
      </c>
      <c r="CV63" s="1">
        <v>1</v>
      </c>
      <c r="CW63" s="1">
        <v>1</v>
      </c>
      <c r="CX63" s="1">
        <v>1</v>
      </c>
      <c r="CY63" s="1">
        <v>1</v>
      </c>
      <c r="DR63" s="1">
        <v>1</v>
      </c>
      <c r="DS63" s="1">
        <v>1</v>
      </c>
      <c r="DT63" s="1">
        <v>1</v>
      </c>
      <c r="DU63" s="1">
        <v>1</v>
      </c>
      <c r="DV63" s="1">
        <v>1</v>
      </c>
      <c r="EJ63" s="1">
        <v>1</v>
      </c>
      <c r="EK63" s="1">
        <v>1</v>
      </c>
      <c r="EL63" s="1">
        <v>1</v>
      </c>
      <c r="EM63" s="1">
        <v>1</v>
      </c>
      <c r="EN63" s="1">
        <v>1</v>
      </c>
      <c r="EO63" s="1">
        <v>1</v>
      </c>
      <c r="EP63" s="1">
        <v>1</v>
      </c>
      <c r="EQ63" s="1">
        <v>1</v>
      </c>
      <c r="ER63" s="1">
        <v>1</v>
      </c>
      <c r="ES63" s="1">
        <v>1</v>
      </c>
      <c r="ET63" s="1">
        <v>1</v>
      </c>
      <c r="EU63" s="1">
        <v>1</v>
      </c>
      <c r="EV63" s="1">
        <v>1</v>
      </c>
      <c r="EW63" s="1">
        <v>1</v>
      </c>
    </row>
    <row r="64" spans="1:186" x14ac:dyDescent="0.25">
      <c r="A64" t="s">
        <v>121</v>
      </c>
      <c r="AS64" s="1">
        <v>1</v>
      </c>
      <c r="AT64" s="1">
        <v>1</v>
      </c>
      <c r="AZ64" s="1">
        <v>1</v>
      </c>
      <c r="BA64" s="1">
        <v>2</v>
      </c>
      <c r="BB64" s="1">
        <v>1</v>
      </c>
      <c r="BC64" s="1">
        <v>1</v>
      </c>
      <c r="BD64" s="1">
        <v>1</v>
      </c>
      <c r="BE64" s="1">
        <v>1</v>
      </c>
      <c r="BF64" s="1">
        <v>1</v>
      </c>
      <c r="BK64" s="1">
        <v>1</v>
      </c>
      <c r="BO64" s="1">
        <v>1</v>
      </c>
      <c r="BP64" s="1">
        <v>1</v>
      </c>
      <c r="CT64" s="1">
        <v>1</v>
      </c>
      <c r="CU64" s="1">
        <v>1</v>
      </c>
      <c r="CV64" s="1">
        <v>2</v>
      </c>
      <c r="CW64" s="1">
        <v>2</v>
      </c>
      <c r="CX64" s="1">
        <v>2</v>
      </c>
      <c r="CY64" s="1">
        <v>1</v>
      </c>
      <c r="CZ64" s="1">
        <v>1</v>
      </c>
      <c r="DA64" s="1">
        <v>1</v>
      </c>
      <c r="DB64" s="1">
        <v>1</v>
      </c>
      <c r="DC64" s="1">
        <v>1</v>
      </c>
      <c r="DD64" s="1">
        <v>1</v>
      </c>
      <c r="DE64" s="1">
        <v>1</v>
      </c>
      <c r="DF64" s="1">
        <v>2</v>
      </c>
      <c r="DG64" s="1">
        <v>2</v>
      </c>
      <c r="DH64" s="1">
        <v>1</v>
      </c>
      <c r="DI64" s="1">
        <v>1</v>
      </c>
      <c r="DJ64" s="1">
        <v>1</v>
      </c>
      <c r="DK64" s="1">
        <v>3</v>
      </c>
      <c r="DL64" s="1">
        <v>3</v>
      </c>
      <c r="DM64" s="1">
        <v>2</v>
      </c>
      <c r="DN64" s="1">
        <v>2</v>
      </c>
      <c r="DO64" s="1">
        <v>1</v>
      </c>
      <c r="DQ64" s="1">
        <v>2</v>
      </c>
      <c r="DR64" s="1">
        <v>3</v>
      </c>
      <c r="DS64" s="1">
        <v>2</v>
      </c>
      <c r="DT64" s="1">
        <v>2</v>
      </c>
      <c r="DU64" s="1">
        <v>2</v>
      </c>
      <c r="DV64" s="1">
        <v>2</v>
      </c>
      <c r="DW64" s="1">
        <v>1</v>
      </c>
      <c r="DX64" s="1">
        <v>1</v>
      </c>
      <c r="DZ64" s="1">
        <v>1</v>
      </c>
      <c r="EA64" s="1">
        <v>1</v>
      </c>
      <c r="ED64" s="1">
        <v>1</v>
      </c>
      <c r="EP64" s="1">
        <v>1</v>
      </c>
      <c r="EQ64" s="1">
        <v>1</v>
      </c>
      <c r="FN64" s="1">
        <v>1</v>
      </c>
      <c r="FP64" s="1">
        <v>2</v>
      </c>
      <c r="FQ64" s="1">
        <v>2</v>
      </c>
      <c r="FR64" s="1">
        <v>3</v>
      </c>
      <c r="FS64" s="1">
        <v>4</v>
      </c>
      <c r="FT64" s="1">
        <v>3</v>
      </c>
      <c r="FU64" s="1">
        <v>4</v>
      </c>
      <c r="FV64" s="1">
        <v>4</v>
      </c>
      <c r="FW64" s="1">
        <v>5</v>
      </c>
      <c r="FX64" s="1">
        <v>5</v>
      </c>
      <c r="FY64" s="1">
        <v>6</v>
      </c>
      <c r="FZ64" s="1">
        <v>6</v>
      </c>
      <c r="GA64" s="1">
        <v>5</v>
      </c>
      <c r="GB64" s="1">
        <v>5</v>
      </c>
      <c r="GC64" s="1">
        <v>4</v>
      </c>
      <c r="GD64" s="1">
        <v>5</v>
      </c>
    </row>
    <row r="65" spans="1:186" x14ac:dyDescent="0.25">
      <c r="A65" s="11" t="s">
        <v>122</v>
      </c>
      <c r="B65" s="14"/>
      <c r="C65" s="14"/>
      <c r="D65" s="14"/>
      <c r="E65" s="14"/>
      <c r="F65" s="14"/>
      <c r="G65" s="14"/>
      <c r="H65" s="14">
        <v>1</v>
      </c>
      <c r="I65" s="14">
        <v>2</v>
      </c>
      <c r="J65" s="14">
        <v>2</v>
      </c>
      <c r="K65" s="14">
        <v>1</v>
      </c>
      <c r="L65" s="14">
        <v>1</v>
      </c>
      <c r="M65" s="14"/>
      <c r="N65" s="14"/>
      <c r="O65" s="14"/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/>
      <c r="AA65" s="14"/>
      <c r="AB65" s="14"/>
      <c r="AC65" s="14"/>
      <c r="AD65" s="14"/>
      <c r="AE65" s="14"/>
      <c r="AF65" s="14"/>
      <c r="AG65" s="14">
        <v>1</v>
      </c>
      <c r="AH65" s="14">
        <v>1</v>
      </c>
      <c r="AI65" s="14">
        <v>1</v>
      </c>
      <c r="AJ65" s="14">
        <v>1</v>
      </c>
      <c r="AK65" s="14"/>
      <c r="AL65" s="14"/>
      <c r="AM65" s="14"/>
      <c r="AN65" s="14"/>
      <c r="AO65" s="14"/>
      <c r="AP65" s="14"/>
      <c r="AQ65" s="14"/>
      <c r="AR65" s="14"/>
      <c r="AS65" s="14"/>
      <c r="AT65" s="14">
        <v>1</v>
      </c>
      <c r="AU65" s="14">
        <v>2</v>
      </c>
      <c r="AV65" s="14"/>
      <c r="AW65" s="14"/>
      <c r="AX65" s="14"/>
      <c r="AY65" s="14"/>
      <c r="AZ65" s="14">
        <v>1</v>
      </c>
      <c r="BA65" s="14">
        <v>1</v>
      </c>
      <c r="BB65" s="14">
        <v>1</v>
      </c>
      <c r="BC65" s="14">
        <v>2</v>
      </c>
      <c r="BD65" s="14"/>
      <c r="BE65" s="14"/>
      <c r="BF65" s="14"/>
      <c r="BG65" s="14">
        <v>1</v>
      </c>
      <c r="BH65" s="14">
        <v>1</v>
      </c>
      <c r="BI65" s="14"/>
      <c r="BJ65" s="14">
        <v>1</v>
      </c>
      <c r="BK65" s="14">
        <v>1</v>
      </c>
      <c r="BL65" s="14">
        <v>1</v>
      </c>
      <c r="BM65" s="14">
        <v>1</v>
      </c>
      <c r="BN65" s="14">
        <v>1</v>
      </c>
      <c r="BO65" s="14"/>
      <c r="BP65" s="14"/>
      <c r="BQ65" s="14"/>
      <c r="BR65" s="14">
        <v>1</v>
      </c>
      <c r="BS65" s="14">
        <v>1</v>
      </c>
      <c r="BT65" s="14">
        <v>1</v>
      </c>
      <c r="BU65" s="14">
        <v>1</v>
      </c>
      <c r="BV65" s="14"/>
      <c r="BW65" s="14">
        <v>2</v>
      </c>
      <c r="BX65" s="1">
        <v>1</v>
      </c>
      <c r="BY65" s="1">
        <v>1</v>
      </c>
      <c r="BZ65" s="1">
        <v>1</v>
      </c>
      <c r="CA65" s="1">
        <v>1</v>
      </c>
      <c r="CB65" s="1">
        <v>2</v>
      </c>
      <c r="CC65" s="1">
        <v>1</v>
      </c>
      <c r="CD65" s="1">
        <v>1</v>
      </c>
      <c r="CE65" s="1">
        <v>2</v>
      </c>
      <c r="CF65" s="1">
        <v>3</v>
      </c>
      <c r="CG65" s="1">
        <v>3</v>
      </c>
      <c r="CH65" s="1">
        <v>3</v>
      </c>
      <c r="CI65" s="1">
        <v>3</v>
      </c>
      <c r="CJ65" s="1">
        <v>2</v>
      </c>
      <c r="CK65" s="1">
        <v>2</v>
      </c>
      <c r="CL65" s="1">
        <v>2</v>
      </c>
      <c r="CM65" s="1">
        <v>3</v>
      </c>
      <c r="CN65" s="1">
        <v>3</v>
      </c>
      <c r="CO65" s="1">
        <v>3</v>
      </c>
      <c r="CP65" s="1">
        <v>3</v>
      </c>
      <c r="CQ65" s="1">
        <v>1</v>
      </c>
      <c r="CW65" s="1">
        <v>1</v>
      </c>
      <c r="CX65" s="1">
        <v>1</v>
      </c>
      <c r="CY65" s="1">
        <v>1</v>
      </c>
      <c r="CZ65" s="1">
        <v>1</v>
      </c>
      <c r="DG65" s="1">
        <v>1</v>
      </c>
      <c r="DH65" s="1">
        <v>1</v>
      </c>
      <c r="DJ65" s="1">
        <v>1</v>
      </c>
      <c r="DK65" s="1">
        <v>1</v>
      </c>
      <c r="DL65" s="1">
        <v>1</v>
      </c>
      <c r="DP65" s="1">
        <v>1</v>
      </c>
      <c r="DQ65" s="1">
        <v>1</v>
      </c>
      <c r="DR65" s="1">
        <v>1</v>
      </c>
      <c r="DS65" s="1">
        <v>1</v>
      </c>
      <c r="DT65" s="1">
        <v>1</v>
      </c>
      <c r="DU65" s="1">
        <v>1</v>
      </c>
      <c r="DV65" s="1">
        <v>1</v>
      </c>
      <c r="DW65" s="1">
        <v>1</v>
      </c>
      <c r="DX65" s="1">
        <v>1</v>
      </c>
      <c r="EI65" s="1">
        <v>1</v>
      </c>
      <c r="EJ65" s="1">
        <v>2</v>
      </c>
      <c r="EK65" s="1">
        <v>3</v>
      </c>
      <c r="EL65" s="1">
        <v>2</v>
      </c>
      <c r="EM65" s="1">
        <v>1</v>
      </c>
      <c r="EN65" s="1">
        <v>3</v>
      </c>
      <c r="EO65" s="1">
        <v>3</v>
      </c>
      <c r="EP65" s="1">
        <v>2</v>
      </c>
      <c r="EQ65" s="1">
        <v>2</v>
      </c>
      <c r="ER65" s="1">
        <v>2</v>
      </c>
      <c r="FA65" s="1">
        <v>1</v>
      </c>
      <c r="FB65" s="1">
        <v>1</v>
      </c>
      <c r="FC65" s="1">
        <v>1</v>
      </c>
      <c r="FD65" s="1">
        <v>1</v>
      </c>
      <c r="FE65" s="1">
        <v>1</v>
      </c>
      <c r="FF65" s="1">
        <v>1</v>
      </c>
      <c r="FG65" s="1">
        <v>1</v>
      </c>
      <c r="FH65" s="1">
        <v>3</v>
      </c>
      <c r="FI65" s="1">
        <v>3</v>
      </c>
      <c r="FJ65" s="1">
        <v>3</v>
      </c>
      <c r="FK65" s="1">
        <v>3</v>
      </c>
      <c r="FL65" s="1">
        <v>3</v>
      </c>
      <c r="FM65" s="1">
        <v>4</v>
      </c>
      <c r="FN65" s="1">
        <v>3</v>
      </c>
      <c r="FO65" s="1">
        <v>4</v>
      </c>
      <c r="FP65" s="1">
        <v>5</v>
      </c>
      <c r="FQ65" s="1">
        <v>3</v>
      </c>
      <c r="FR65" s="1">
        <v>4</v>
      </c>
      <c r="FS65" s="1">
        <v>4</v>
      </c>
      <c r="FT65" s="1">
        <v>4</v>
      </c>
      <c r="FU65" s="1">
        <v>4</v>
      </c>
      <c r="FV65" s="1">
        <v>5</v>
      </c>
      <c r="FW65" s="1">
        <v>5</v>
      </c>
      <c r="FX65" s="1">
        <v>5</v>
      </c>
      <c r="FY65" s="1">
        <v>7</v>
      </c>
      <c r="FZ65" s="1">
        <v>6</v>
      </c>
      <c r="GA65" s="1">
        <v>6</v>
      </c>
      <c r="GB65" s="1">
        <v>4</v>
      </c>
      <c r="GC65" s="1">
        <v>4</v>
      </c>
      <c r="GD65" s="1">
        <v>4</v>
      </c>
    </row>
    <row r="66" spans="1:186" x14ac:dyDescent="0.25">
      <c r="A66" s="41" t="s">
        <v>143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FT66" s="1">
        <v>1</v>
      </c>
      <c r="FU66" s="1">
        <v>1</v>
      </c>
      <c r="FV66" s="1">
        <v>0</v>
      </c>
    </row>
    <row r="67" spans="1:186" ht="15.75" thickBot="1" x14ac:dyDescent="0.3">
      <c r="A67" s="35" t="s">
        <v>29</v>
      </c>
      <c r="B67" s="29">
        <f t="shared" ref="B67:AG67" si="43">SUM(B61:B65)</f>
        <v>2</v>
      </c>
      <c r="C67" s="29">
        <f t="shared" si="43"/>
        <v>2</v>
      </c>
      <c r="D67" s="29">
        <f t="shared" si="43"/>
        <v>2</v>
      </c>
      <c r="E67" s="29">
        <f t="shared" si="43"/>
        <v>2</v>
      </c>
      <c r="F67" s="29">
        <f t="shared" si="43"/>
        <v>1</v>
      </c>
      <c r="G67" s="29">
        <f t="shared" si="43"/>
        <v>1</v>
      </c>
      <c r="H67" s="29">
        <f t="shared" si="43"/>
        <v>4</v>
      </c>
      <c r="I67" s="29">
        <f t="shared" si="43"/>
        <v>5</v>
      </c>
      <c r="J67" s="29">
        <f t="shared" si="43"/>
        <v>4</v>
      </c>
      <c r="K67" s="29">
        <f t="shared" si="43"/>
        <v>4</v>
      </c>
      <c r="L67" s="29">
        <f t="shared" si="43"/>
        <v>4</v>
      </c>
      <c r="M67" s="29">
        <f t="shared" si="43"/>
        <v>4</v>
      </c>
      <c r="N67" s="29">
        <f t="shared" si="43"/>
        <v>2</v>
      </c>
      <c r="O67" s="29">
        <f t="shared" si="43"/>
        <v>1</v>
      </c>
      <c r="P67" s="29">
        <f t="shared" si="43"/>
        <v>1</v>
      </c>
      <c r="Q67" s="29">
        <f t="shared" si="43"/>
        <v>1</v>
      </c>
      <c r="R67" s="29">
        <f t="shared" si="43"/>
        <v>1</v>
      </c>
      <c r="S67" s="29">
        <f t="shared" si="43"/>
        <v>3</v>
      </c>
      <c r="T67" s="29">
        <f t="shared" si="43"/>
        <v>2</v>
      </c>
      <c r="U67" s="29">
        <f t="shared" si="43"/>
        <v>2</v>
      </c>
      <c r="V67" s="29">
        <f t="shared" si="43"/>
        <v>3</v>
      </c>
      <c r="W67" s="29">
        <f t="shared" si="43"/>
        <v>2</v>
      </c>
      <c r="X67" s="29">
        <f t="shared" si="43"/>
        <v>1</v>
      </c>
      <c r="Y67" s="29">
        <f t="shared" si="43"/>
        <v>1</v>
      </c>
      <c r="Z67" s="29">
        <f t="shared" si="43"/>
        <v>1</v>
      </c>
      <c r="AA67" s="29">
        <f t="shared" si="43"/>
        <v>1</v>
      </c>
      <c r="AB67" s="29">
        <f t="shared" si="43"/>
        <v>1</v>
      </c>
      <c r="AC67" s="29">
        <f t="shared" si="43"/>
        <v>1</v>
      </c>
      <c r="AD67" s="29">
        <f t="shared" si="43"/>
        <v>1</v>
      </c>
      <c r="AE67" s="29">
        <f t="shared" si="43"/>
        <v>1</v>
      </c>
      <c r="AF67" s="29">
        <f t="shared" si="43"/>
        <v>1</v>
      </c>
      <c r="AG67" s="29">
        <f t="shared" si="43"/>
        <v>1</v>
      </c>
      <c r="AH67" s="29">
        <f t="shared" ref="AH67:BM67" si="44">SUM(AH61:AH65)</f>
        <v>1</v>
      </c>
      <c r="AI67" s="29">
        <f t="shared" si="44"/>
        <v>1</v>
      </c>
      <c r="AJ67" s="29">
        <f t="shared" si="44"/>
        <v>1</v>
      </c>
      <c r="AK67" s="29">
        <f t="shared" si="44"/>
        <v>1</v>
      </c>
      <c r="AL67" s="29">
        <f t="shared" si="44"/>
        <v>2</v>
      </c>
      <c r="AM67" s="29">
        <f t="shared" si="44"/>
        <v>3</v>
      </c>
      <c r="AN67" s="29">
        <f t="shared" si="44"/>
        <v>7</v>
      </c>
      <c r="AO67" s="29">
        <f t="shared" si="44"/>
        <v>8</v>
      </c>
      <c r="AP67" s="29">
        <f t="shared" si="44"/>
        <v>12</v>
      </c>
      <c r="AQ67" s="29">
        <f t="shared" si="44"/>
        <v>11</v>
      </c>
      <c r="AR67" s="29">
        <f t="shared" si="44"/>
        <v>13</v>
      </c>
      <c r="AS67" s="29">
        <f t="shared" si="44"/>
        <v>9</v>
      </c>
      <c r="AT67" s="29">
        <f t="shared" si="44"/>
        <v>10</v>
      </c>
      <c r="AU67" s="29">
        <f t="shared" si="44"/>
        <v>9</v>
      </c>
      <c r="AV67" s="29">
        <f t="shared" si="44"/>
        <v>7</v>
      </c>
      <c r="AW67" s="29">
        <f t="shared" si="44"/>
        <v>7</v>
      </c>
      <c r="AX67" s="29">
        <f t="shared" si="44"/>
        <v>4</v>
      </c>
      <c r="AY67" s="29">
        <f t="shared" si="44"/>
        <v>4</v>
      </c>
      <c r="AZ67" s="29">
        <f t="shared" si="44"/>
        <v>8</v>
      </c>
      <c r="BA67" s="29">
        <f t="shared" si="44"/>
        <v>10</v>
      </c>
      <c r="BB67" s="29">
        <f t="shared" si="44"/>
        <v>8</v>
      </c>
      <c r="BC67" s="29">
        <f t="shared" si="44"/>
        <v>10</v>
      </c>
      <c r="BD67" s="29">
        <f t="shared" si="44"/>
        <v>10</v>
      </c>
      <c r="BE67" s="29">
        <f t="shared" si="44"/>
        <v>8</v>
      </c>
      <c r="BF67" s="29">
        <f t="shared" si="44"/>
        <v>8</v>
      </c>
      <c r="BG67" s="29">
        <f t="shared" si="44"/>
        <v>6</v>
      </c>
      <c r="BH67" s="29">
        <f t="shared" si="44"/>
        <v>9</v>
      </c>
      <c r="BI67" s="29">
        <f t="shared" si="44"/>
        <v>7</v>
      </c>
      <c r="BJ67" s="29">
        <f t="shared" si="44"/>
        <v>9</v>
      </c>
      <c r="BK67" s="29">
        <f t="shared" si="44"/>
        <v>9</v>
      </c>
      <c r="BL67" s="29">
        <f t="shared" si="44"/>
        <v>10</v>
      </c>
      <c r="BM67" s="29">
        <f t="shared" si="44"/>
        <v>11</v>
      </c>
      <c r="BN67" s="29">
        <f t="shared" ref="BN67:BW67" si="45">SUM(BN61:BN65)</f>
        <v>12</v>
      </c>
      <c r="BO67" s="29">
        <f t="shared" si="45"/>
        <v>12</v>
      </c>
      <c r="BP67" s="29">
        <f t="shared" si="45"/>
        <v>9</v>
      </c>
      <c r="BQ67" s="29">
        <f t="shared" si="45"/>
        <v>6</v>
      </c>
      <c r="BR67" s="29">
        <f t="shared" si="45"/>
        <v>4</v>
      </c>
      <c r="BS67" s="29">
        <f t="shared" si="45"/>
        <v>5</v>
      </c>
      <c r="BT67" s="29">
        <f t="shared" si="45"/>
        <v>6</v>
      </c>
      <c r="BU67" s="29">
        <f t="shared" si="45"/>
        <v>7</v>
      </c>
      <c r="BV67" s="29">
        <f t="shared" si="45"/>
        <v>5</v>
      </c>
      <c r="BW67" s="29">
        <f t="shared" si="45"/>
        <v>8</v>
      </c>
      <c r="BX67" s="36">
        <f t="shared" ref="BX67:CF67" si="46">SUM(BX61:BX65)</f>
        <v>8</v>
      </c>
      <c r="BY67" s="36">
        <f t="shared" si="46"/>
        <v>8</v>
      </c>
      <c r="BZ67" s="36">
        <f t="shared" si="46"/>
        <v>7</v>
      </c>
      <c r="CA67" s="36">
        <f t="shared" si="46"/>
        <v>5</v>
      </c>
      <c r="CB67" s="36">
        <f t="shared" si="46"/>
        <v>5</v>
      </c>
      <c r="CC67" s="36">
        <f t="shared" si="46"/>
        <v>3</v>
      </c>
      <c r="CD67" s="36">
        <f t="shared" si="46"/>
        <v>2</v>
      </c>
      <c r="CE67" s="36">
        <f t="shared" si="46"/>
        <v>5</v>
      </c>
      <c r="CF67" s="36">
        <f t="shared" si="46"/>
        <v>4</v>
      </c>
      <c r="CG67" s="36">
        <f t="shared" ref="CG67:CR67" si="47">SUM(CG61:CG65)</f>
        <v>5</v>
      </c>
      <c r="CH67" s="36">
        <f t="shared" si="47"/>
        <v>5</v>
      </c>
      <c r="CI67" s="36">
        <f t="shared" si="47"/>
        <v>5</v>
      </c>
      <c r="CJ67" s="36">
        <f t="shared" si="47"/>
        <v>5</v>
      </c>
      <c r="CK67" s="36">
        <f t="shared" si="47"/>
        <v>5</v>
      </c>
      <c r="CL67" s="36">
        <f t="shared" si="47"/>
        <v>6</v>
      </c>
      <c r="CM67" s="36">
        <f t="shared" si="47"/>
        <v>6</v>
      </c>
      <c r="CN67" s="36">
        <f t="shared" si="47"/>
        <v>8</v>
      </c>
      <c r="CO67" s="36">
        <f t="shared" si="47"/>
        <v>8</v>
      </c>
      <c r="CP67" s="36">
        <f t="shared" si="47"/>
        <v>6</v>
      </c>
      <c r="CQ67" s="36">
        <f t="shared" si="47"/>
        <v>3</v>
      </c>
      <c r="CR67" s="36">
        <f t="shared" si="47"/>
        <v>1</v>
      </c>
      <c r="CS67" s="36">
        <f t="shared" ref="CS67:CY67" si="48">SUM(CS61:CS65)</f>
        <v>1</v>
      </c>
      <c r="CT67" s="36">
        <f t="shared" si="48"/>
        <v>4</v>
      </c>
      <c r="CU67" s="36">
        <f t="shared" si="48"/>
        <v>4</v>
      </c>
      <c r="CV67" s="36">
        <f t="shared" si="48"/>
        <v>5</v>
      </c>
      <c r="CW67" s="36">
        <f t="shared" si="48"/>
        <v>6</v>
      </c>
      <c r="CX67" s="36">
        <f t="shared" si="48"/>
        <v>6</v>
      </c>
      <c r="CY67" s="36">
        <f t="shared" si="48"/>
        <v>5</v>
      </c>
      <c r="CZ67" s="36">
        <f t="shared" ref="CZ67:DL67" si="49">SUM(CZ61:CZ65)</f>
        <v>4</v>
      </c>
      <c r="DA67" s="36">
        <f t="shared" si="49"/>
        <v>2</v>
      </c>
      <c r="DB67" s="36">
        <f t="shared" si="49"/>
        <v>2</v>
      </c>
      <c r="DC67" s="36">
        <f t="shared" si="49"/>
        <v>3</v>
      </c>
      <c r="DD67" s="36">
        <f t="shared" si="49"/>
        <v>3</v>
      </c>
      <c r="DE67" s="36">
        <f t="shared" si="49"/>
        <v>3</v>
      </c>
      <c r="DF67" s="36">
        <f t="shared" si="49"/>
        <v>3</v>
      </c>
      <c r="DG67" s="36">
        <f t="shared" si="49"/>
        <v>5</v>
      </c>
      <c r="DH67" s="36">
        <f t="shared" si="49"/>
        <v>4</v>
      </c>
      <c r="DI67" s="36">
        <f t="shared" si="49"/>
        <v>3</v>
      </c>
      <c r="DJ67" s="36">
        <f t="shared" si="49"/>
        <v>5</v>
      </c>
      <c r="DK67" s="36">
        <f t="shared" si="49"/>
        <v>8</v>
      </c>
      <c r="DL67" s="36">
        <f t="shared" si="49"/>
        <v>6</v>
      </c>
      <c r="DM67" s="36">
        <f t="shared" ref="DM67:DT67" si="50">SUM(DM61:DM65)</f>
        <v>3</v>
      </c>
      <c r="DN67" s="36">
        <f t="shared" si="50"/>
        <v>3</v>
      </c>
      <c r="DO67" s="36">
        <f t="shared" si="50"/>
        <v>3</v>
      </c>
      <c r="DP67" s="36">
        <f t="shared" si="50"/>
        <v>2</v>
      </c>
      <c r="DQ67" s="36">
        <f t="shared" si="50"/>
        <v>5</v>
      </c>
      <c r="DR67" s="36">
        <f t="shared" si="50"/>
        <v>7</v>
      </c>
      <c r="DS67" s="36">
        <f t="shared" si="50"/>
        <v>6</v>
      </c>
      <c r="DT67" s="36">
        <f t="shared" si="50"/>
        <v>5</v>
      </c>
      <c r="DU67" s="36">
        <f t="shared" ref="DU67:EA67" si="51">SUM(DU61:DU65)</f>
        <v>4</v>
      </c>
      <c r="DV67" s="36">
        <f t="shared" si="51"/>
        <v>5</v>
      </c>
      <c r="DW67" s="36">
        <f t="shared" si="51"/>
        <v>3</v>
      </c>
      <c r="DX67" s="36">
        <f t="shared" si="51"/>
        <v>3</v>
      </c>
      <c r="DY67" s="36">
        <f t="shared" si="51"/>
        <v>1</v>
      </c>
      <c r="DZ67" s="36">
        <f t="shared" si="51"/>
        <v>2</v>
      </c>
      <c r="EA67" s="36">
        <f t="shared" si="51"/>
        <v>3</v>
      </c>
      <c r="EB67" s="36">
        <f t="shared" ref="EB67:EG67" si="52">SUM(EB61:EB65)</f>
        <v>1</v>
      </c>
      <c r="EC67" s="36">
        <f t="shared" si="52"/>
        <v>1</v>
      </c>
      <c r="ED67" s="36">
        <f t="shared" si="52"/>
        <v>2</v>
      </c>
      <c r="EE67" s="36">
        <f t="shared" si="52"/>
        <v>1</v>
      </c>
      <c r="EF67" s="36">
        <f t="shared" si="52"/>
        <v>1</v>
      </c>
      <c r="EG67" s="36">
        <f t="shared" si="52"/>
        <v>1</v>
      </c>
      <c r="EH67" s="36">
        <f t="shared" ref="EH67:EM67" si="53">SUM(EH61:EH65)</f>
        <v>1</v>
      </c>
      <c r="EI67" s="36">
        <f t="shared" si="53"/>
        <v>2</v>
      </c>
      <c r="EJ67" s="36">
        <f t="shared" si="53"/>
        <v>5</v>
      </c>
      <c r="EK67" s="36">
        <f t="shared" si="53"/>
        <v>5</v>
      </c>
      <c r="EL67" s="36">
        <f t="shared" si="53"/>
        <v>3</v>
      </c>
      <c r="EM67" s="36">
        <f t="shared" si="53"/>
        <v>2</v>
      </c>
      <c r="EN67" s="36">
        <f t="shared" ref="EN67:ET67" si="54">SUM(EN61:EN65)</f>
        <v>4</v>
      </c>
      <c r="EO67" s="36">
        <f t="shared" si="54"/>
        <v>4</v>
      </c>
      <c r="EP67" s="36">
        <f t="shared" si="54"/>
        <v>5</v>
      </c>
      <c r="EQ67" s="36">
        <f t="shared" si="54"/>
        <v>5</v>
      </c>
      <c r="ER67" s="36">
        <f t="shared" si="54"/>
        <v>4</v>
      </c>
      <c r="ES67" s="36">
        <f t="shared" si="54"/>
        <v>2</v>
      </c>
      <c r="ET67" s="36">
        <f t="shared" si="54"/>
        <v>2</v>
      </c>
      <c r="EU67" s="36">
        <f>SUM(EU61:EU65)</f>
        <v>2</v>
      </c>
      <c r="EV67" s="36">
        <f>SUM(EV61:EV65)</f>
        <v>2</v>
      </c>
      <c r="EW67" s="36">
        <f>SUM(EW61:EW65)</f>
        <v>1</v>
      </c>
      <c r="EX67" s="36">
        <f>SUM(EX61:EX65)</f>
        <v>0</v>
      </c>
      <c r="EY67" s="36">
        <f>SUM(EY64:EY65)</f>
        <v>0</v>
      </c>
      <c r="EZ67" s="36">
        <f>SUM(EZ61:EZ65)</f>
        <v>2</v>
      </c>
      <c r="FA67" s="36">
        <f>SUM(FA61:FA65)</f>
        <v>1</v>
      </c>
      <c r="FB67" s="36">
        <f>SUM(FB61:FB65)</f>
        <v>1</v>
      </c>
      <c r="FC67" s="36">
        <f>SUM(FC61:FC65)</f>
        <v>1</v>
      </c>
      <c r="FD67" s="36">
        <f>SUM(FD65)</f>
        <v>1</v>
      </c>
      <c r="FE67" s="36">
        <f>SUM(FE65)</f>
        <v>1</v>
      </c>
      <c r="FF67" s="29">
        <f>SUM(FF61:FF65)</f>
        <v>1</v>
      </c>
      <c r="FG67" s="29">
        <f>SUM(FG61:FG65)</f>
        <v>3</v>
      </c>
      <c r="FH67" s="29">
        <f>SUM(FH61:FH65)</f>
        <v>4</v>
      </c>
      <c r="FI67" s="29">
        <f>SUM(FI62:FI65)</f>
        <v>4</v>
      </c>
      <c r="FJ67" s="29">
        <f>SUM(FJ62:FJ65)</f>
        <v>4</v>
      </c>
      <c r="FK67" s="29">
        <f>SUM(FK61:FK65)</f>
        <v>5</v>
      </c>
      <c r="FL67" s="29">
        <f>SUM(FL61:FL65)</f>
        <v>4</v>
      </c>
      <c r="FM67" s="29">
        <f>SUM(FM61:FM65)</f>
        <v>5</v>
      </c>
      <c r="FN67" s="29">
        <f>SUM(FN61:FN65)</f>
        <v>4</v>
      </c>
      <c r="FO67" s="36">
        <f>SUM(FO61:FO65)</f>
        <v>6</v>
      </c>
      <c r="FP67" s="36">
        <f t="shared" ref="FP67:GC67" si="55">SUM(FP61:FP66)</f>
        <v>9</v>
      </c>
      <c r="FQ67" s="36">
        <f t="shared" si="55"/>
        <v>8</v>
      </c>
      <c r="FR67" s="29">
        <f t="shared" si="55"/>
        <v>12</v>
      </c>
      <c r="FS67" s="29">
        <f t="shared" si="55"/>
        <v>13</v>
      </c>
      <c r="FT67" s="29">
        <f t="shared" si="55"/>
        <v>13</v>
      </c>
      <c r="FU67" s="29">
        <f t="shared" si="55"/>
        <v>16</v>
      </c>
      <c r="FV67" s="29">
        <f t="shared" si="55"/>
        <v>17</v>
      </c>
      <c r="FW67" s="29">
        <f t="shared" si="55"/>
        <v>21</v>
      </c>
      <c r="FX67" s="29">
        <f t="shared" si="55"/>
        <v>19</v>
      </c>
      <c r="FY67" s="29">
        <f t="shared" si="55"/>
        <v>21</v>
      </c>
      <c r="FZ67" s="29">
        <f t="shared" si="55"/>
        <v>23</v>
      </c>
      <c r="GA67" s="29">
        <f t="shared" si="55"/>
        <v>22</v>
      </c>
      <c r="GB67" s="29">
        <f t="shared" si="55"/>
        <v>21</v>
      </c>
      <c r="GC67" s="29">
        <f t="shared" si="55"/>
        <v>20</v>
      </c>
      <c r="GD67" s="36">
        <f>SUM(GD61:GD66)</f>
        <v>21</v>
      </c>
    </row>
    <row r="68" spans="1:186" ht="15.75" thickTop="1" x14ac:dyDescent="0.25">
      <c r="FB68" s="1" t="s">
        <v>28</v>
      </c>
    </row>
    <row r="69" spans="1:186" x14ac:dyDescent="0.25">
      <c r="A69" s="18" t="s">
        <v>19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</row>
    <row r="70" spans="1:186" x14ac:dyDescent="0.25">
      <c r="A70" t="s">
        <v>26</v>
      </c>
      <c r="B70" s="1">
        <v>1</v>
      </c>
      <c r="C70" s="1">
        <v>1</v>
      </c>
      <c r="D70" s="1">
        <v>1</v>
      </c>
      <c r="E70" s="1">
        <v>2</v>
      </c>
      <c r="F70" s="1">
        <v>1</v>
      </c>
      <c r="G70" s="1">
        <v>1</v>
      </c>
      <c r="H70" s="1">
        <v>4</v>
      </c>
      <c r="I70" s="1">
        <v>5</v>
      </c>
      <c r="J70" s="1">
        <v>4</v>
      </c>
      <c r="K70" s="1">
        <v>4</v>
      </c>
      <c r="L70" s="1">
        <v>4</v>
      </c>
      <c r="M70" s="1">
        <v>4</v>
      </c>
      <c r="N70" s="1">
        <v>2</v>
      </c>
      <c r="O70" s="1">
        <v>1</v>
      </c>
      <c r="P70" s="1">
        <v>1</v>
      </c>
      <c r="Q70" s="1">
        <v>1</v>
      </c>
      <c r="R70" s="1">
        <v>1</v>
      </c>
      <c r="S70" s="1">
        <v>3</v>
      </c>
      <c r="T70" s="1">
        <v>2</v>
      </c>
      <c r="U70" s="1">
        <v>2</v>
      </c>
      <c r="V70" s="1">
        <v>2</v>
      </c>
      <c r="W70" s="1">
        <v>1</v>
      </c>
      <c r="X70" s="1">
        <v>1</v>
      </c>
      <c r="Y70" s="1">
        <v>1</v>
      </c>
      <c r="Z70" s="1">
        <v>1</v>
      </c>
      <c r="AA70" s="1">
        <v>1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1</v>
      </c>
      <c r="AK70" s="1">
        <v>1</v>
      </c>
      <c r="AL70" s="1">
        <v>2</v>
      </c>
      <c r="AM70" s="1">
        <v>3</v>
      </c>
      <c r="AN70" s="1">
        <v>7</v>
      </c>
      <c r="AO70" s="1">
        <v>8</v>
      </c>
      <c r="AP70" s="1">
        <v>11</v>
      </c>
      <c r="AQ70" s="1">
        <v>10</v>
      </c>
      <c r="AR70" s="1">
        <v>9</v>
      </c>
      <c r="AS70" s="1">
        <v>5</v>
      </c>
      <c r="AT70" s="1">
        <v>6</v>
      </c>
      <c r="AU70" s="1">
        <v>7</v>
      </c>
      <c r="AV70" s="1">
        <v>5</v>
      </c>
      <c r="AW70" s="1">
        <v>5</v>
      </c>
      <c r="AX70" s="1">
        <v>3</v>
      </c>
      <c r="AY70" s="1">
        <v>3</v>
      </c>
      <c r="AZ70" s="1">
        <v>7</v>
      </c>
      <c r="BA70" s="1">
        <v>9</v>
      </c>
      <c r="BB70" s="1">
        <v>7</v>
      </c>
      <c r="BC70" s="1">
        <v>9</v>
      </c>
      <c r="BD70" s="1">
        <v>8</v>
      </c>
      <c r="BE70" s="1">
        <v>6</v>
      </c>
      <c r="BF70" s="1">
        <v>6</v>
      </c>
      <c r="BG70" s="1">
        <v>5</v>
      </c>
      <c r="BH70" s="1">
        <v>7</v>
      </c>
      <c r="BI70" s="1">
        <v>5</v>
      </c>
      <c r="BJ70" s="1">
        <v>6</v>
      </c>
      <c r="BK70" s="1">
        <v>5</v>
      </c>
      <c r="BL70" s="1">
        <v>6</v>
      </c>
      <c r="BM70" s="1">
        <v>7</v>
      </c>
      <c r="BN70" s="1">
        <v>7</v>
      </c>
      <c r="BO70" s="1">
        <v>8</v>
      </c>
      <c r="BP70" s="1">
        <v>5</v>
      </c>
      <c r="BQ70" s="1">
        <v>3</v>
      </c>
      <c r="BR70" s="1">
        <v>1</v>
      </c>
      <c r="BS70" s="1">
        <v>1</v>
      </c>
      <c r="BT70" s="1">
        <v>4</v>
      </c>
      <c r="BU70" s="1">
        <v>5</v>
      </c>
      <c r="BV70" s="1">
        <v>4</v>
      </c>
      <c r="BW70" s="1">
        <v>7</v>
      </c>
      <c r="BX70" s="1">
        <v>6</v>
      </c>
      <c r="BY70" s="1">
        <v>6</v>
      </c>
      <c r="BZ70" s="1">
        <v>4</v>
      </c>
      <c r="CA70" s="1">
        <v>1</v>
      </c>
      <c r="CB70" s="1">
        <v>2</v>
      </c>
      <c r="CC70" s="1">
        <v>2</v>
      </c>
      <c r="CD70" s="1">
        <v>2</v>
      </c>
      <c r="CE70" s="1">
        <v>4</v>
      </c>
      <c r="CF70" s="1">
        <v>3</v>
      </c>
      <c r="CG70" s="1">
        <v>3</v>
      </c>
      <c r="CH70" s="1">
        <v>3</v>
      </c>
      <c r="CI70" s="1">
        <v>3</v>
      </c>
      <c r="CJ70" s="1">
        <v>2</v>
      </c>
      <c r="CK70" s="1">
        <v>2</v>
      </c>
      <c r="CL70" s="1">
        <v>3</v>
      </c>
      <c r="CM70" s="1">
        <v>3</v>
      </c>
      <c r="CN70" s="1">
        <v>4</v>
      </c>
      <c r="CO70" s="1">
        <v>4</v>
      </c>
      <c r="CP70" s="1">
        <v>3</v>
      </c>
      <c r="CQ70" s="1">
        <v>1</v>
      </c>
      <c r="CR70" s="1">
        <v>1</v>
      </c>
      <c r="CT70" s="1">
        <v>3</v>
      </c>
      <c r="CU70" s="1">
        <v>3</v>
      </c>
      <c r="CV70" s="1">
        <v>4</v>
      </c>
      <c r="CW70" s="1">
        <v>5</v>
      </c>
      <c r="CX70" s="1">
        <v>5</v>
      </c>
      <c r="CY70" s="1">
        <v>4</v>
      </c>
      <c r="CZ70" s="1">
        <v>2</v>
      </c>
      <c r="DA70" s="1">
        <v>1</v>
      </c>
      <c r="DB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3</v>
      </c>
      <c r="DH70" s="1">
        <v>3</v>
      </c>
      <c r="DI70" s="1">
        <v>2</v>
      </c>
      <c r="DJ70" s="1">
        <v>4</v>
      </c>
      <c r="DK70" s="1">
        <v>7</v>
      </c>
      <c r="DL70" s="1">
        <v>4</v>
      </c>
      <c r="DM70" s="1">
        <v>2</v>
      </c>
      <c r="DN70" s="1">
        <v>2</v>
      </c>
      <c r="DO70" s="1">
        <v>2</v>
      </c>
      <c r="DP70" s="1">
        <v>1</v>
      </c>
      <c r="DQ70" s="1">
        <v>3</v>
      </c>
      <c r="DR70" s="1">
        <v>6</v>
      </c>
      <c r="DS70" s="1">
        <v>5</v>
      </c>
      <c r="DT70" s="1">
        <v>4</v>
      </c>
      <c r="DU70" s="1">
        <v>3</v>
      </c>
      <c r="DV70" s="1">
        <v>3</v>
      </c>
      <c r="DW70" s="1">
        <v>1</v>
      </c>
      <c r="DX70" s="1">
        <v>1</v>
      </c>
      <c r="DY70" s="1">
        <v>1</v>
      </c>
      <c r="DZ70" s="1">
        <v>1</v>
      </c>
      <c r="EA70" s="1">
        <v>2</v>
      </c>
      <c r="EB70" s="1">
        <v>1</v>
      </c>
      <c r="EC70" s="1">
        <v>1</v>
      </c>
      <c r="ED70" s="1">
        <v>2</v>
      </c>
      <c r="EE70" s="1">
        <v>1</v>
      </c>
      <c r="EF70" s="1">
        <v>1</v>
      </c>
      <c r="EG70" s="1">
        <v>1</v>
      </c>
      <c r="EH70" s="1">
        <v>1</v>
      </c>
      <c r="EI70" s="1">
        <v>2</v>
      </c>
      <c r="EJ70" s="1">
        <v>5</v>
      </c>
      <c r="EK70" s="1">
        <v>5</v>
      </c>
      <c r="EL70" s="1">
        <v>3</v>
      </c>
      <c r="EM70" s="1">
        <v>2</v>
      </c>
      <c r="EN70" s="1">
        <v>4</v>
      </c>
      <c r="EO70" s="1">
        <v>3</v>
      </c>
      <c r="EP70" s="1">
        <v>4</v>
      </c>
      <c r="EQ70" s="1">
        <v>4</v>
      </c>
      <c r="ER70" s="1">
        <v>3</v>
      </c>
      <c r="ES70" s="1">
        <v>1</v>
      </c>
      <c r="ET70" s="1">
        <v>1</v>
      </c>
      <c r="EV70" s="1">
        <v>1</v>
      </c>
      <c r="EZ70" s="1">
        <v>2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3</v>
      </c>
      <c r="FI70" s="1">
        <v>3</v>
      </c>
      <c r="FJ70" s="1">
        <v>3</v>
      </c>
      <c r="FK70" s="1">
        <v>4</v>
      </c>
      <c r="FL70" s="1">
        <v>3</v>
      </c>
      <c r="FM70" s="1">
        <v>4</v>
      </c>
      <c r="FN70" s="1">
        <v>3</v>
      </c>
      <c r="FO70" s="1">
        <v>5</v>
      </c>
      <c r="FP70" s="1">
        <v>8</v>
      </c>
      <c r="FQ70" s="1">
        <v>8</v>
      </c>
      <c r="FR70" s="1">
        <v>10</v>
      </c>
      <c r="FS70" s="1">
        <v>10</v>
      </c>
      <c r="FT70" s="1">
        <v>10</v>
      </c>
      <c r="FU70" s="1">
        <v>10</v>
      </c>
      <c r="FV70" s="1">
        <v>11</v>
      </c>
      <c r="FW70" s="1">
        <v>14</v>
      </c>
      <c r="FX70" s="1">
        <v>11</v>
      </c>
      <c r="FY70" s="1">
        <v>14</v>
      </c>
      <c r="FZ70" s="1">
        <v>13</v>
      </c>
      <c r="GA70" s="1">
        <v>12</v>
      </c>
      <c r="GB70" s="1">
        <v>12</v>
      </c>
      <c r="GC70" s="1">
        <v>9</v>
      </c>
      <c r="GD70" s="1">
        <v>8</v>
      </c>
    </row>
    <row r="71" spans="1:186" x14ac:dyDescent="0.25">
      <c r="A71" t="s">
        <v>27</v>
      </c>
      <c r="B71" s="1">
        <v>1</v>
      </c>
      <c r="C71" s="1">
        <v>1</v>
      </c>
      <c r="D71" s="1">
        <v>1</v>
      </c>
      <c r="V71" s="1">
        <v>1</v>
      </c>
      <c r="W71" s="1">
        <v>1</v>
      </c>
      <c r="AP71" s="1">
        <v>1</v>
      </c>
      <c r="AQ71" s="1">
        <v>1</v>
      </c>
      <c r="AR71" s="1">
        <v>4</v>
      </c>
      <c r="AS71" s="1">
        <v>4</v>
      </c>
      <c r="AT71" s="1">
        <v>4</v>
      </c>
      <c r="AU71" s="1">
        <v>2</v>
      </c>
      <c r="AV71" s="1">
        <v>1</v>
      </c>
      <c r="AW71" s="1">
        <v>1</v>
      </c>
      <c r="BB71" s="1">
        <v>1</v>
      </c>
      <c r="BC71" s="1">
        <v>1</v>
      </c>
      <c r="BD71" s="1">
        <v>2</v>
      </c>
      <c r="BE71" s="1">
        <v>2</v>
      </c>
      <c r="BF71" s="1">
        <v>2</v>
      </c>
      <c r="BG71" s="1">
        <v>1</v>
      </c>
      <c r="BH71" s="1">
        <v>1</v>
      </c>
      <c r="BI71" s="1">
        <v>1</v>
      </c>
      <c r="BJ71" s="1">
        <v>2</v>
      </c>
      <c r="BK71" s="1">
        <v>3</v>
      </c>
      <c r="BL71" s="1">
        <v>3</v>
      </c>
      <c r="BM71" s="1">
        <v>3</v>
      </c>
      <c r="BN71" s="1">
        <v>3</v>
      </c>
      <c r="BO71" s="1">
        <v>2</v>
      </c>
      <c r="BP71" s="1">
        <v>1</v>
      </c>
      <c r="BQ71" s="1">
        <v>1</v>
      </c>
      <c r="BR71" s="1">
        <v>1</v>
      </c>
      <c r="BS71" s="1">
        <v>2</v>
      </c>
      <c r="BT71" s="1">
        <v>1</v>
      </c>
      <c r="BU71" s="1">
        <v>1</v>
      </c>
      <c r="BX71" s="1">
        <v>1</v>
      </c>
      <c r="BY71" s="1">
        <v>1</v>
      </c>
      <c r="BZ71" s="1">
        <v>2</v>
      </c>
      <c r="CA71" s="1">
        <v>3</v>
      </c>
      <c r="CB71" s="1">
        <v>2</v>
      </c>
      <c r="CG71" s="1">
        <v>1</v>
      </c>
      <c r="CH71" s="1">
        <v>1</v>
      </c>
      <c r="CI71" s="1">
        <v>1</v>
      </c>
      <c r="CJ71" s="1">
        <v>2</v>
      </c>
      <c r="CK71" s="1">
        <v>2</v>
      </c>
      <c r="CL71" s="1">
        <v>2</v>
      </c>
      <c r="CM71" s="1">
        <v>1</v>
      </c>
      <c r="CN71" s="1">
        <v>2</v>
      </c>
      <c r="CO71" s="1">
        <v>2</v>
      </c>
      <c r="CP71" s="1">
        <v>1</v>
      </c>
      <c r="CQ71" s="1">
        <v>1</v>
      </c>
      <c r="CS71" s="1">
        <v>1</v>
      </c>
      <c r="CT71" s="1">
        <v>1</v>
      </c>
      <c r="CU71" s="1">
        <v>1</v>
      </c>
      <c r="CV71" s="1">
        <v>1</v>
      </c>
      <c r="CW71" s="1">
        <v>1</v>
      </c>
      <c r="CX71" s="1">
        <v>1</v>
      </c>
      <c r="CZ71" s="1">
        <v>1</v>
      </c>
      <c r="DC71" s="1">
        <v>1</v>
      </c>
      <c r="DD71" s="1">
        <v>1</v>
      </c>
      <c r="DE71" s="1">
        <v>1</v>
      </c>
      <c r="DF71" s="1">
        <v>1</v>
      </c>
      <c r="DG71" s="1">
        <v>1</v>
      </c>
      <c r="DL71" s="1">
        <v>1</v>
      </c>
      <c r="DQ71" s="1">
        <v>1</v>
      </c>
      <c r="DR71" s="1">
        <v>1</v>
      </c>
      <c r="DS71" s="1">
        <v>1</v>
      </c>
      <c r="DT71" s="1">
        <v>1</v>
      </c>
      <c r="DU71" s="1">
        <v>1</v>
      </c>
      <c r="DV71" s="1">
        <v>2</v>
      </c>
      <c r="DW71" s="1">
        <v>1</v>
      </c>
      <c r="DX71" s="1">
        <v>1</v>
      </c>
      <c r="EO71" s="1">
        <v>1</v>
      </c>
      <c r="EP71" s="1">
        <v>1</v>
      </c>
      <c r="EQ71" s="1">
        <v>1</v>
      </c>
      <c r="ER71" s="1">
        <v>1</v>
      </c>
      <c r="ES71" s="1">
        <v>1</v>
      </c>
      <c r="ET71" s="1">
        <v>1</v>
      </c>
      <c r="EU71" s="1">
        <v>2</v>
      </c>
      <c r="FG71" s="1">
        <v>1</v>
      </c>
      <c r="FH71" s="1">
        <v>1</v>
      </c>
      <c r="FI71" s="1">
        <v>1</v>
      </c>
      <c r="FJ71" s="1">
        <v>1</v>
      </c>
      <c r="FK71" s="1">
        <v>1</v>
      </c>
      <c r="FL71" s="1">
        <v>1</v>
      </c>
      <c r="FR71" s="1">
        <v>2</v>
      </c>
      <c r="FS71" s="1">
        <v>3</v>
      </c>
      <c r="FT71" s="1">
        <v>3</v>
      </c>
      <c r="FU71" s="1">
        <v>6</v>
      </c>
      <c r="FV71" s="1">
        <v>6</v>
      </c>
      <c r="FW71" s="1">
        <v>7</v>
      </c>
      <c r="FX71" s="1">
        <v>7</v>
      </c>
      <c r="FY71" s="1">
        <v>5</v>
      </c>
      <c r="FZ71" s="1">
        <v>8</v>
      </c>
      <c r="GA71" s="1">
        <v>7</v>
      </c>
      <c r="GB71" s="1">
        <v>7</v>
      </c>
      <c r="GC71" s="1">
        <v>8</v>
      </c>
      <c r="GD71" s="1">
        <v>7</v>
      </c>
    </row>
    <row r="72" spans="1:186" x14ac:dyDescent="0.25">
      <c r="A72" s="11" t="s">
        <v>20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>
        <v>1</v>
      </c>
      <c r="AW72" s="14">
        <v>1</v>
      </c>
      <c r="AX72" s="14">
        <v>1</v>
      </c>
      <c r="AY72" s="14">
        <v>1</v>
      </c>
      <c r="AZ72" s="14">
        <v>1</v>
      </c>
      <c r="BA72" s="14">
        <v>1</v>
      </c>
      <c r="BB72" s="14"/>
      <c r="BC72" s="14"/>
      <c r="BD72" s="14"/>
      <c r="BE72" s="14"/>
      <c r="BF72" s="14"/>
      <c r="BG72" s="14"/>
      <c r="BH72" s="14">
        <v>1</v>
      </c>
      <c r="BI72" s="14">
        <v>1</v>
      </c>
      <c r="BJ72" s="14">
        <v>1</v>
      </c>
      <c r="BK72" s="14">
        <v>1</v>
      </c>
      <c r="BL72" s="14">
        <v>1</v>
      </c>
      <c r="BM72" s="14">
        <v>1</v>
      </c>
      <c r="BN72" s="14">
        <v>2</v>
      </c>
      <c r="BO72" s="14">
        <v>2</v>
      </c>
      <c r="BP72" s="14">
        <v>3</v>
      </c>
      <c r="BQ72" s="14">
        <v>2</v>
      </c>
      <c r="BR72" s="14">
        <v>2</v>
      </c>
      <c r="BS72" s="14">
        <v>2</v>
      </c>
      <c r="BT72" s="14">
        <v>1</v>
      </c>
      <c r="BU72" s="14">
        <v>1</v>
      </c>
      <c r="BV72" s="14">
        <v>1</v>
      </c>
      <c r="BW72" s="14">
        <v>1</v>
      </c>
      <c r="BX72" s="39">
        <v>1</v>
      </c>
      <c r="BY72" s="1">
        <v>1</v>
      </c>
      <c r="BZ72" s="1">
        <v>1</v>
      </c>
      <c r="CA72" s="1">
        <v>1</v>
      </c>
      <c r="CB72" s="1">
        <v>1</v>
      </c>
      <c r="CC72" s="1">
        <v>1</v>
      </c>
      <c r="CE72" s="1">
        <v>1</v>
      </c>
      <c r="CF72" s="1">
        <v>1</v>
      </c>
      <c r="CG72" s="1">
        <v>1</v>
      </c>
      <c r="CH72" s="1">
        <v>1</v>
      </c>
      <c r="CI72" s="1">
        <v>1</v>
      </c>
      <c r="CJ72" s="1">
        <v>1</v>
      </c>
      <c r="CK72" s="1">
        <v>1</v>
      </c>
      <c r="CL72" s="1">
        <v>1</v>
      </c>
      <c r="CM72" s="1">
        <v>2</v>
      </c>
      <c r="CN72" s="1">
        <v>2</v>
      </c>
      <c r="CO72" s="1">
        <v>2</v>
      </c>
      <c r="CP72" s="1">
        <v>2</v>
      </c>
      <c r="CQ72" s="1">
        <v>1</v>
      </c>
      <c r="CY72" s="1">
        <v>1</v>
      </c>
      <c r="CZ72" s="1">
        <v>1</v>
      </c>
      <c r="DA72" s="1">
        <v>1</v>
      </c>
      <c r="DB72" s="1">
        <v>1</v>
      </c>
      <c r="DC72" s="1">
        <v>1</v>
      </c>
      <c r="DD72" s="1">
        <v>1</v>
      </c>
      <c r="DE72" s="1">
        <v>1</v>
      </c>
      <c r="DF72" s="1">
        <v>1</v>
      </c>
      <c r="DG72" s="1">
        <v>1</v>
      </c>
      <c r="DH72" s="1">
        <v>1</v>
      </c>
      <c r="DI72" s="1">
        <v>1</v>
      </c>
      <c r="DJ72" s="1">
        <v>1</v>
      </c>
      <c r="DK72" s="1">
        <v>1</v>
      </c>
      <c r="DL72" s="1">
        <v>1</v>
      </c>
      <c r="DM72" s="1">
        <v>1</v>
      </c>
      <c r="DN72" s="1">
        <v>1</v>
      </c>
      <c r="DO72" s="1">
        <v>1</v>
      </c>
      <c r="DP72" s="1">
        <v>1</v>
      </c>
      <c r="DQ72" s="1">
        <v>1</v>
      </c>
      <c r="DW72" s="1">
        <v>1</v>
      </c>
      <c r="DX72" s="1">
        <v>1</v>
      </c>
      <c r="DZ72" s="1">
        <v>1</v>
      </c>
      <c r="EA72" s="1">
        <v>1</v>
      </c>
      <c r="EV72" s="1">
        <v>1</v>
      </c>
      <c r="EW72" s="1">
        <v>1</v>
      </c>
      <c r="FM72" s="1">
        <v>1</v>
      </c>
      <c r="FN72" s="1">
        <v>1</v>
      </c>
      <c r="FO72" s="1">
        <v>1</v>
      </c>
      <c r="FP72" s="1">
        <v>1</v>
      </c>
      <c r="FX72" s="1">
        <v>1</v>
      </c>
      <c r="FY72" s="1">
        <v>2</v>
      </c>
      <c r="FZ72" s="1">
        <v>2</v>
      </c>
      <c r="GA72" s="1">
        <v>3</v>
      </c>
      <c r="GB72" s="1">
        <v>2</v>
      </c>
      <c r="GC72" s="1">
        <v>3</v>
      </c>
      <c r="GD72" s="1">
        <v>6</v>
      </c>
    </row>
    <row r="73" spans="1:186" ht="15.75" thickBot="1" x14ac:dyDescent="0.3">
      <c r="A73" s="35" t="s">
        <v>53</v>
      </c>
      <c r="B73" s="29">
        <f t="shared" ref="B73:AG73" si="56">SUM(B70:B72)</f>
        <v>2</v>
      </c>
      <c r="C73" s="29">
        <f t="shared" si="56"/>
        <v>2</v>
      </c>
      <c r="D73" s="29">
        <f t="shared" si="56"/>
        <v>2</v>
      </c>
      <c r="E73" s="29">
        <f t="shared" si="56"/>
        <v>2</v>
      </c>
      <c r="F73" s="29">
        <f t="shared" si="56"/>
        <v>1</v>
      </c>
      <c r="G73" s="29">
        <f t="shared" si="56"/>
        <v>1</v>
      </c>
      <c r="H73" s="29">
        <f t="shared" si="56"/>
        <v>4</v>
      </c>
      <c r="I73" s="29">
        <f t="shared" si="56"/>
        <v>5</v>
      </c>
      <c r="J73" s="29">
        <f t="shared" si="56"/>
        <v>4</v>
      </c>
      <c r="K73" s="29">
        <f t="shared" si="56"/>
        <v>4</v>
      </c>
      <c r="L73" s="29">
        <f t="shared" si="56"/>
        <v>4</v>
      </c>
      <c r="M73" s="29">
        <f t="shared" si="56"/>
        <v>4</v>
      </c>
      <c r="N73" s="29">
        <f t="shared" si="56"/>
        <v>2</v>
      </c>
      <c r="O73" s="29">
        <f t="shared" si="56"/>
        <v>1</v>
      </c>
      <c r="P73" s="29">
        <f t="shared" si="56"/>
        <v>1</v>
      </c>
      <c r="Q73" s="29">
        <f t="shared" si="56"/>
        <v>1</v>
      </c>
      <c r="R73" s="29">
        <f t="shared" si="56"/>
        <v>1</v>
      </c>
      <c r="S73" s="29">
        <f t="shared" si="56"/>
        <v>3</v>
      </c>
      <c r="T73" s="29">
        <f t="shared" si="56"/>
        <v>2</v>
      </c>
      <c r="U73" s="29">
        <f t="shared" si="56"/>
        <v>2</v>
      </c>
      <c r="V73" s="29">
        <f t="shared" si="56"/>
        <v>3</v>
      </c>
      <c r="W73" s="29">
        <f t="shared" si="56"/>
        <v>2</v>
      </c>
      <c r="X73" s="29">
        <f t="shared" si="56"/>
        <v>1</v>
      </c>
      <c r="Y73" s="29">
        <f t="shared" si="56"/>
        <v>1</v>
      </c>
      <c r="Z73" s="29">
        <f t="shared" si="56"/>
        <v>1</v>
      </c>
      <c r="AA73" s="29">
        <f t="shared" si="56"/>
        <v>1</v>
      </c>
      <c r="AB73" s="29">
        <f t="shared" si="56"/>
        <v>1</v>
      </c>
      <c r="AC73" s="29">
        <f t="shared" si="56"/>
        <v>1</v>
      </c>
      <c r="AD73" s="29">
        <f t="shared" si="56"/>
        <v>1</v>
      </c>
      <c r="AE73" s="29">
        <f t="shared" si="56"/>
        <v>1</v>
      </c>
      <c r="AF73" s="29">
        <f t="shared" si="56"/>
        <v>1</v>
      </c>
      <c r="AG73" s="29">
        <f t="shared" si="56"/>
        <v>1</v>
      </c>
      <c r="AH73" s="29">
        <f t="shared" ref="AH73:BM73" si="57">SUM(AH70:AH72)</f>
        <v>1</v>
      </c>
      <c r="AI73" s="29">
        <f t="shared" si="57"/>
        <v>1</v>
      </c>
      <c r="AJ73" s="29">
        <f t="shared" si="57"/>
        <v>1</v>
      </c>
      <c r="AK73" s="29">
        <f t="shared" si="57"/>
        <v>1</v>
      </c>
      <c r="AL73" s="29">
        <f t="shared" si="57"/>
        <v>2</v>
      </c>
      <c r="AM73" s="29">
        <f t="shared" si="57"/>
        <v>3</v>
      </c>
      <c r="AN73" s="29">
        <f t="shared" si="57"/>
        <v>7</v>
      </c>
      <c r="AO73" s="29">
        <f t="shared" si="57"/>
        <v>8</v>
      </c>
      <c r="AP73" s="29">
        <f t="shared" si="57"/>
        <v>12</v>
      </c>
      <c r="AQ73" s="29">
        <f t="shared" si="57"/>
        <v>11</v>
      </c>
      <c r="AR73" s="29">
        <f t="shared" si="57"/>
        <v>13</v>
      </c>
      <c r="AS73" s="29">
        <f t="shared" si="57"/>
        <v>9</v>
      </c>
      <c r="AT73" s="29">
        <f t="shared" si="57"/>
        <v>10</v>
      </c>
      <c r="AU73" s="29">
        <f t="shared" si="57"/>
        <v>9</v>
      </c>
      <c r="AV73" s="29">
        <f t="shared" si="57"/>
        <v>7</v>
      </c>
      <c r="AW73" s="29">
        <f t="shared" si="57"/>
        <v>7</v>
      </c>
      <c r="AX73" s="29">
        <f t="shared" si="57"/>
        <v>4</v>
      </c>
      <c r="AY73" s="29">
        <f t="shared" si="57"/>
        <v>4</v>
      </c>
      <c r="AZ73" s="29">
        <f t="shared" si="57"/>
        <v>8</v>
      </c>
      <c r="BA73" s="29">
        <f t="shared" si="57"/>
        <v>10</v>
      </c>
      <c r="BB73" s="29">
        <f t="shared" si="57"/>
        <v>8</v>
      </c>
      <c r="BC73" s="29">
        <f t="shared" si="57"/>
        <v>10</v>
      </c>
      <c r="BD73" s="29">
        <f t="shared" si="57"/>
        <v>10</v>
      </c>
      <c r="BE73" s="29">
        <f t="shared" si="57"/>
        <v>8</v>
      </c>
      <c r="BF73" s="29">
        <f t="shared" si="57"/>
        <v>8</v>
      </c>
      <c r="BG73" s="29">
        <f t="shared" si="57"/>
        <v>6</v>
      </c>
      <c r="BH73" s="29">
        <f t="shared" si="57"/>
        <v>9</v>
      </c>
      <c r="BI73" s="29">
        <f t="shared" si="57"/>
        <v>7</v>
      </c>
      <c r="BJ73" s="29">
        <f t="shared" si="57"/>
        <v>9</v>
      </c>
      <c r="BK73" s="29">
        <f t="shared" si="57"/>
        <v>9</v>
      </c>
      <c r="BL73" s="29">
        <f t="shared" si="57"/>
        <v>10</v>
      </c>
      <c r="BM73" s="29">
        <f t="shared" si="57"/>
        <v>11</v>
      </c>
      <c r="BN73" s="29">
        <f t="shared" ref="BN73:BW73" si="58">SUM(BN70:BN72)</f>
        <v>12</v>
      </c>
      <c r="BO73" s="29">
        <f t="shared" si="58"/>
        <v>12</v>
      </c>
      <c r="BP73" s="29">
        <f t="shared" si="58"/>
        <v>9</v>
      </c>
      <c r="BQ73" s="29">
        <f t="shared" si="58"/>
        <v>6</v>
      </c>
      <c r="BR73" s="29">
        <f t="shared" si="58"/>
        <v>4</v>
      </c>
      <c r="BS73" s="29">
        <f t="shared" si="58"/>
        <v>5</v>
      </c>
      <c r="BT73" s="29">
        <f t="shared" si="58"/>
        <v>6</v>
      </c>
      <c r="BU73" s="29">
        <f t="shared" si="58"/>
        <v>7</v>
      </c>
      <c r="BV73" s="29">
        <f t="shared" si="58"/>
        <v>5</v>
      </c>
      <c r="BW73" s="29">
        <f t="shared" si="58"/>
        <v>8</v>
      </c>
      <c r="BX73" s="36">
        <f t="shared" ref="BX73:CF73" si="59">SUM(BX70:BX72)</f>
        <v>8</v>
      </c>
      <c r="BY73" s="36">
        <f t="shared" si="59"/>
        <v>8</v>
      </c>
      <c r="BZ73" s="36">
        <f t="shared" si="59"/>
        <v>7</v>
      </c>
      <c r="CA73" s="36">
        <f t="shared" si="59"/>
        <v>5</v>
      </c>
      <c r="CB73" s="36">
        <f t="shared" si="59"/>
        <v>5</v>
      </c>
      <c r="CC73" s="36">
        <f t="shared" si="59"/>
        <v>3</v>
      </c>
      <c r="CD73" s="36">
        <f t="shared" si="59"/>
        <v>2</v>
      </c>
      <c r="CE73" s="36">
        <f t="shared" si="59"/>
        <v>5</v>
      </c>
      <c r="CF73" s="36">
        <f t="shared" si="59"/>
        <v>4</v>
      </c>
      <c r="CG73" s="36">
        <f t="shared" ref="CG73:CR73" si="60">SUM(CG70:CG72)</f>
        <v>5</v>
      </c>
      <c r="CH73" s="36">
        <f t="shared" si="60"/>
        <v>5</v>
      </c>
      <c r="CI73" s="36">
        <f t="shared" si="60"/>
        <v>5</v>
      </c>
      <c r="CJ73" s="36">
        <f t="shared" si="60"/>
        <v>5</v>
      </c>
      <c r="CK73" s="36">
        <f t="shared" si="60"/>
        <v>5</v>
      </c>
      <c r="CL73" s="36">
        <f t="shared" si="60"/>
        <v>6</v>
      </c>
      <c r="CM73" s="36">
        <f t="shared" si="60"/>
        <v>6</v>
      </c>
      <c r="CN73" s="36">
        <f t="shared" si="60"/>
        <v>8</v>
      </c>
      <c r="CO73" s="36">
        <f t="shared" si="60"/>
        <v>8</v>
      </c>
      <c r="CP73" s="36">
        <f t="shared" si="60"/>
        <v>6</v>
      </c>
      <c r="CQ73" s="36">
        <f t="shared" si="60"/>
        <v>3</v>
      </c>
      <c r="CR73" s="36">
        <f t="shared" si="60"/>
        <v>1</v>
      </c>
      <c r="CS73" s="36">
        <f t="shared" ref="CS73:CY73" si="61">SUM(CS70:CS72)</f>
        <v>1</v>
      </c>
      <c r="CT73" s="36">
        <f t="shared" si="61"/>
        <v>4</v>
      </c>
      <c r="CU73" s="36">
        <f t="shared" si="61"/>
        <v>4</v>
      </c>
      <c r="CV73" s="36">
        <f t="shared" si="61"/>
        <v>5</v>
      </c>
      <c r="CW73" s="36">
        <f t="shared" si="61"/>
        <v>6</v>
      </c>
      <c r="CX73" s="36">
        <f t="shared" si="61"/>
        <v>6</v>
      </c>
      <c r="CY73" s="36">
        <f t="shared" si="61"/>
        <v>5</v>
      </c>
      <c r="CZ73" s="36">
        <f t="shared" ref="CZ73:DL73" si="62">SUM(CZ70:CZ72)</f>
        <v>4</v>
      </c>
      <c r="DA73" s="36">
        <f t="shared" si="62"/>
        <v>2</v>
      </c>
      <c r="DB73" s="36">
        <f t="shared" si="62"/>
        <v>2</v>
      </c>
      <c r="DC73" s="36">
        <f t="shared" si="62"/>
        <v>3</v>
      </c>
      <c r="DD73" s="36">
        <f t="shared" si="62"/>
        <v>3</v>
      </c>
      <c r="DE73" s="36">
        <f t="shared" si="62"/>
        <v>3</v>
      </c>
      <c r="DF73" s="36">
        <f t="shared" si="62"/>
        <v>3</v>
      </c>
      <c r="DG73" s="36">
        <f t="shared" si="62"/>
        <v>5</v>
      </c>
      <c r="DH73" s="36">
        <f t="shared" si="62"/>
        <v>4</v>
      </c>
      <c r="DI73" s="36">
        <f t="shared" si="62"/>
        <v>3</v>
      </c>
      <c r="DJ73" s="36">
        <f t="shared" si="62"/>
        <v>5</v>
      </c>
      <c r="DK73" s="36">
        <f t="shared" si="62"/>
        <v>8</v>
      </c>
      <c r="DL73" s="36">
        <f t="shared" si="62"/>
        <v>6</v>
      </c>
      <c r="DM73" s="36">
        <f t="shared" ref="DM73:DT73" si="63">SUM(DM70:DM72)</f>
        <v>3</v>
      </c>
      <c r="DN73" s="36">
        <f t="shared" si="63"/>
        <v>3</v>
      </c>
      <c r="DO73" s="36">
        <f t="shared" si="63"/>
        <v>3</v>
      </c>
      <c r="DP73" s="36">
        <f t="shared" si="63"/>
        <v>2</v>
      </c>
      <c r="DQ73" s="36">
        <f t="shared" si="63"/>
        <v>5</v>
      </c>
      <c r="DR73" s="36">
        <f t="shared" si="63"/>
        <v>7</v>
      </c>
      <c r="DS73" s="36">
        <f t="shared" si="63"/>
        <v>6</v>
      </c>
      <c r="DT73" s="36">
        <f t="shared" si="63"/>
        <v>5</v>
      </c>
      <c r="DU73" s="36">
        <f t="shared" ref="DU73:EA73" si="64">SUM(DU70:DU72)</f>
        <v>4</v>
      </c>
      <c r="DV73" s="36">
        <f t="shared" si="64"/>
        <v>5</v>
      </c>
      <c r="DW73" s="36">
        <f t="shared" si="64"/>
        <v>3</v>
      </c>
      <c r="DX73" s="36">
        <f t="shared" si="64"/>
        <v>3</v>
      </c>
      <c r="DY73" s="36">
        <f t="shared" si="64"/>
        <v>1</v>
      </c>
      <c r="DZ73" s="36">
        <f t="shared" si="64"/>
        <v>2</v>
      </c>
      <c r="EA73" s="36">
        <f t="shared" si="64"/>
        <v>3</v>
      </c>
      <c r="EB73" s="36">
        <f t="shared" ref="EB73:EG73" si="65">SUM(EB70:EB72)</f>
        <v>1</v>
      </c>
      <c r="EC73" s="36">
        <f t="shared" si="65"/>
        <v>1</v>
      </c>
      <c r="ED73" s="36">
        <f t="shared" si="65"/>
        <v>2</v>
      </c>
      <c r="EE73" s="36">
        <f t="shared" si="65"/>
        <v>1</v>
      </c>
      <c r="EF73" s="36">
        <f t="shared" si="65"/>
        <v>1</v>
      </c>
      <c r="EG73" s="36">
        <f t="shared" si="65"/>
        <v>1</v>
      </c>
      <c r="EH73" s="36">
        <f t="shared" ref="EH73:EM73" si="66">SUM(EH70:EH72)</f>
        <v>1</v>
      </c>
      <c r="EI73" s="36">
        <f t="shared" si="66"/>
        <v>2</v>
      </c>
      <c r="EJ73" s="36">
        <f t="shared" si="66"/>
        <v>5</v>
      </c>
      <c r="EK73" s="36">
        <f t="shared" si="66"/>
        <v>5</v>
      </c>
      <c r="EL73" s="36">
        <f t="shared" si="66"/>
        <v>3</v>
      </c>
      <c r="EM73" s="36">
        <f t="shared" si="66"/>
        <v>2</v>
      </c>
      <c r="EN73" s="36">
        <f t="shared" ref="EN73:ET73" si="67">SUM(EN70:EN72)</f>
        <v>4</v>
      </c>
      <c r="EO73" s="36">
        <f t="shared" si="67"/>
        <v>4</v>
      </c>
      <c r="EP73" s="36">
        <f t="shared" si="67"/>
        <v>5</v>
      </c>
      <c r="EQ73" s="36">
        <f t="shared" si="67"/>
        <v>5</v>
      </c>
      <c r="ER73" s="36">
        <f t="shared" si="67"/>
        <v>4</v>
      </c>
      <c r="ES73" s="36">
        <f t="shared" si="67"/>
        <v>2</v>
      </c>
      <c r="ET73" s="36">
        <f t="shared" si="67"/>
        <v>2</v>
      </c>
      <c r="EU73" s="36">
        <f>SUM(EU70:EU72)</f>
        <v>2</v>
      </c>
      <c r="EV73" s="36">
        <f>SUM(EV70:EV72)</f>
        <v>2</v>
      </c>
      <c r="EW73" s="36">
        <f>SUM(EW70:EW72)</f>
        <v>1</v>
      </c>
      <c r="EX73" s="36">
        <f>SUM(EX70:EX72)</f>
        <v>0</v>
      </c>
      <c r="EY73" s="36">
        <f>SUM(EY71:EY72)</f>
        <v>0</v>
      </c>
      <c r="EZ73" s="36">
        <f t="shared" ref="EZ73:FE73" si="68">SUM(EZ70:EZ72)</f>
        <v>2</v>
      </c>
      <c r="FA73" s="36">
        <f t="shared" si="68"/>
        <v>1</v>
      </c>
      <c r="FB73" s="36">
        <f t="shared" si="68"/>
        <v>1</v>
      </c>
      <c r="FC73" s="36">
        <f t="shared" si="68"/>
        <v>1</v>
      </c>
      <c r="FD73" s="36">
        <f t="shared" si="68"/>
        <v>1</v>
      </c>
      <c r="FE73" s="36">
        <f t="shared" si="68"/>
        <v>1</v>
      </c>
      <c r="FF73" s="36">
        <f t="shared" ref="FF73:FK73" si="69">SUM(FF70:FF72)</f>
        <v>1</v>
      </c>
      <c r="FG73" s="36">
        <f t="shared" si="69"/>
        <v>3</v>
      </c>
      <c r="FH73" s="36">
        <f t="shared" si="69"/>
        <v>4</v>
      </c>
      <c r="FI73" s="36">
        <f t="shared" si="69"/>
        <v>4</v>
      </c>
      <c r="FJ73" s="36">
        <f t="shared" si="69"/>
        <v>4</v>
      </c>
      <c r="FK73" s="36">
        <f t="shared" si="69"/>
        <v>5</v>
      </c>
      <c r="FL73" s="36">
        <f t="shared" ref="FL73:GC73" si="70">SUM(FL70:FL72)</f>
        <v>4</v>
      </c>
      <c r="FM73" s="36">
        <f t="shared" si="70"/>
        <v>5</v>
      </c>
      <c r="FN73" s="36">
        <f t="shared" si="70"/>
        <v>4</v>
      </c>
      <c r="FO73" s="36">
        <f t="shared" si="70"/>
        <v>6</v>
      </c>
      <c r="FP73" s="36">
        <f t="shared" si="70"/>
        <v>9</v>
      </c>
      <c r="FQ73" s="36">
        <f t="shared" si="70"/>
        <v>8</v>
      </c>
      <c r="FR73" s="36">
        <f t="shared" si="70"/>
        <v>12</v>
      </c>
      <c r="FS73" s="36">
        <f t="shared" si="70"/>
        <v>13</v>
      </c>
      <c r="FT73" s="36">
        <f t="shared" si="70"/>
        <v>13</v>
      </c>
      <c r="FU73" s="36">
        <f t="shared" si="70"/>
        <v>16</v>
      </c>
      <c r="FV73" s="36">
        <f t="shared" si="70"/>
        <v>17</v>
      </c>
      <c r="FW73" s="36">
        <f t="shared" si="70"/>
        <v>21</v>
      </c>
      <c r="FX73" s="36">
        <f t="shared" si="70"/>
        <v>19</v>
      </c>
      <c r="FY73" s="36">
        <f t="shared" si="70"/>
        <v>21</v>
      </c>
      <c r="FZ73" s="36">
        <f t="shared" si="70"/>
        <v>23</v>
      </c>
      <c r="GA73" s="36">
        <f t="shared" si="70"/>
        <v>22</v>
      </c>
      <c r="GB73" s="36">
        <f t="shared" si="70"/>
        <v>21</v>
      </c>
      <c r="GC73" s="36">
        <f t="shared" si="70"/>
        <v>20</v>
      </c>
      <c r="GD73" s="36">
        <f>SUM(GD70:GD72)</f>
        <v>21</v>
      </c>
    </row>
    <row r="74" spans="1:186" ht="15.75" thickTop="1" x14ac:dyDescent="0.25"/>
    <row r="75" spans="1:186" x14ac:dyDescent="0.25">
      <c r="A75" s="18" t="s">
        <v>138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</row>
    <row r="76" spans="1:186" x14ac:dyDescent="0.25">
      <c r="A76" s="1" t="s">
        <v>139</v>
      </c>
      <c r="B76" s="1">
        <v>1</v>
      </c>
      <c r="C76" s="1">
        <v>1</v>
      </c>
      <c r="D76" s="1">
        <v>1</v>
      </c>
      <c r="E76" s="1">
        <v>2</v>
      </c>
      <c r="F76" s="1">
        <v>1</v>
      </c>
      <c r="G76" s="1">
        <v>1</v>
      </c>
      <c r="H76" s="1">
        <v>4</v>
      </c>
      <c r="I76" s="1">
        <v>5</v>
      </c>
      <c r="J76" s="1">
        <v>4</v>
      </c>
      <c r="K76" s="1">
        <v>4</v>
      </c>
      <c r="L76" s="1">
        <v>4</v>
      </c>
      <c r="M76" s="1">
        <v>4</v>
      </c>
      <c r="N76" s="1">
        <v>2</v>
      </c>
      <c r="O76" s="1">
        <v>1</v>
      </c>
      <c r="P76" s="1">
        <v>1</v>
      </c>
      <c r="Q76" s="1">
        <v>1</v>
      </c>
      <c r="R76" s="1">
        <v>1</v>
      </c>
      <c r="S76" s="1">
        <v>3</v>
      </c>
      <c r="T76" s="1">
        <v>2</v>
      </c>
      <c r="U76" s="1">
        <v>2</v>
      </c>
      <c r="V76" s="1">
        <v>3</v>
      </c>
      <c r="W76" s="1">
        <v>2</v>
      </c>
      <c r="X76" s="1">
        <v>1</v>
      </c>
      <c r="Y76" s="1">
        <v>1</v>
      </c>
      <c r="Z76" s="1">
        <v>1</v>
      </c>
      <c r="AA76" s="1">
        <v>1</v>
      </c>
      <c r="AB76" s="1">
        <v>1</v>
      </c>
      <c r="AC76" s="1">
        <v>1</v>
      </c>
      <c r="AD76" s="1">
        <v>1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1">
        <v>2</v>
      </c>
      <c r="AM76" s="1">
        <v>3</v>
      </c>
      <c r="AN76" s="1">
        <v>7</v>
      </c>
      <c r="AO76" s="1">
        <v>8</v>
      </c>
      <c r="AP76" s="1">
        <v>12</v>
      </c>
      <c r="AQ76" s="1">
        <v>11</v>
      </c>
      <c r="AR76" s="1">
        <v>13</v>
      </c>
      <c r="AS76" s="1">
        <v>9</v>
      </c>
      <c r="AT76" s="1">
        <v>10</v>
      </c>
      <c r="AU76" s="1">
        <v>9</v>
      </c>
      <c r="AV76" s="1">
        <v>7</v>
      </c>
      <c r="AW76" s="1">
        <v>7</v>
      </c>
      <c r="AX76" s="1">
        <v>4</v>
      </c>
      <c r="AY76" s="1">
        <v>4</v>
      </c>
      <c r="AZ76" s="1">
        <v>8</v>
      </c>
      <c r="BA76" s="1">
        <v>10</v>
      </c>
      <c r="BB76" s="1">
        <v>8</v>
      </c>
      <c r="BC76" s="1">
        <v>10</v>
      </c>
      <c r="BD76" s="1">
        <v>10</v>
      </c>
      <c r="BE76" s="1">
        <v>8</v>
      </c>
      <c r="BF76" s="1">
        <v>8</v>
      </c>
      <c r="BG76" s="1">
        <v>6</v>
      </c>
      <c r="BH76" s="1">
        <v>9</v>
      </c>
      <c r="BI76" s="1">
        <v>7</v>
      </c>
      <c r="BJ76" s="1">
        <v>9</v>
      </c>
      <c r="BK76" s="1">
        <v>9</v>
      </c>
      <c r="BL76" s="1">
        <v>10</v>
      </c>
      <c r="BM76" s="1">
        <v>11</v>
      </c>
      <c r="BN76" s="1">
        <v>12</v>
      </c>
      <c r="BO76" s="1">
        <v>12</v>
      </c>
      <c r="BP76" s="1">
        <v>9</v>
      </c>
      <c r="BQ76" s="1">
        <v>6</v>
      </c>
      <c r="BR76" s="1">
        <v>4</v>
      </c>
      <c r="BS76" s="1">
        <v>4</v>
      </c>
      <c r="BT76" s="1">
        <v>5</v>
      </c>
      <c r="BU76" s="1">
        <v>6</v>
      </c>
      <c r="BV76" s="1">
        <v>5</v>
      </c>
      <c r="BW76" s="1">
        <v>7</v>
      </c>
      <c r="BX76" s="1">
        <v>7</v>
      </c>
      <c r="BY76" s="1">
        <v>7</v>
      </c>
      <c r="BZ76" s="1">
        <v>6</v>
      </c>
      <c r="CA76" s="1">
        <v>4</v>
      </c>
      <c r="CB76" s="1">
        <v>3</v>
      </c>
      <c r="CC76" s="1">
        <v>2</v>
      </c>
      <c r="CD76" s="1">
        <v>1</v>
      </c>
      <c r="CE76" s="1">
        <v>4</v>
      </c>
      <c r="CF76" s="1">
        <v>2</v>
      </c>
      <c r="CG76" s="1">
        <v>3</v>
      </c>
      <c r="CH76" s="1">
        <v>3</v>
      </c>
      <c r="CI76" s="1">
        <v>3</v>
      </c>
      <c r="CJ76" s="1">
        <v>4</v>
      </c>
      <c r="CK76" s="1">
        <v>4</v>
      </c>
      <c r="CL76" s="1">
        <v>5</v>
      </c>
      <c r="CM76" s="1">
        <v>5</v>
      </c>
      <c r="CN76" s="1">
        <v>7</v>
      </c>
      <c r="CO76" s="1">
        <v>7</v>
      </c>
      <c r="CP76" s="1">
        <v>5</v>
      </c>
      <c r="CQ76" s="1">
        <v>3</v>
      </c>
      <c r="CR76" s="1">
        <v>1</v>
      </c>
      <c r="CS76" s="1">
        <v>1</v>
      </c>
      <c r="CT76" s="1">
        <v>4</v>
      </c>
      <c r="CU76" s="1">
        <v>4</v>
      </c>
      <c r="CV76" s="1">
        <v>5</v>
      </c>
      <c r="CW76" s="1">
        <v>5</v>
      </c>
      <c r="CX76" s="1">
        <v>5</v>
      </c>
      <c r="CY76" s="1">
        <v>4</v>
      </c>
      <c r="CZ76" s="1">
        <v>3</v>
      </c>
      <c r="DA76" s="1">
        <v>2</v>
      </c>
      <c r="DB76" s="1">
        <v>2</v>
      </c>
      <c r="DC76" s="1">
        <v>2</v>
      </c>
      <c r="DD76" s="1">
        <v>2</v>
      </c>
      <c r="DE76" s="1">
        <v>2</v>
      </c>
      <c r="DF76" s="1">
        <v>3</v>
      </c>
      <c r="DG76" s="1">
        <v>5</v>
      </c>
      <c r="DH76" s="1">
        <v>4</v>
      </c>
      <c r="DI76" s="1">
        <v>3</v>
      </c>
      <c r="DJ76" s="1">
        <v>4</v>
      </c>
      <c r="DK76" s="1">
        <v>7</v>
      </c>
      <c r="DL76" s="1">
        <v>5</v>
      </c>
      <c r="DM76" s="1">
        <v>3</v>
      </c>
      <c r="DN76" s="1">
        <v>3</v>
      </c>
      <c r="DO76" s="1">
        <v>3</v>
      </c>
      <c r="DP76" s="1">
        <v>2</v>
      </c>
      <c r="DQ76" s="1">
        <v>4</v>
      </c>
      <c r="DR76" s="1">
        <v>6</v>
      </c>
      <c r="DS76" s="1">
        <v>5</v>
      </c>
      <c r="DT76" s="1">
        <v>4</v>
      </c>
      <c r="DU76" s="1">
        <v>3</v>
      </c>
      <c r="DV76" s="1">
        <v>4</v>
      </c>
      <c r="DW76" s="1">
        <v>2</v>
      </c>
      <c r="DX76" s="1">
        <v>2</v>
      </c>
      <c r="DZ76" s="1">
        <v>1</v>
      </c>
      <c r="EA76" s="1">
        <v>2</v>
      </c>
      <c r="ED76" s="1">
        <v>1</v>
      </c>
      <c r="EE76" s="1">
        <v>1</v>
      </c>
      <c r="EF76" s="1">
        <v>1</v>
      </c>
      <c r="EG76" s="1">
        <v>1</v>
      </c>
      <c r="EH76" s="1">
        <v>1</v>
      </c>
      <c r="EI76" s="1">
        <v>2</v>
      </c>
      <c r="EJ76" s="1">
        <v>4</v>
      </c>
      <c r="EK76" s="1">
        <v>5</v>
      </c>
      <c r="EL76" s="1">
        <v>3</v>
      </c>
      <c r="EM76" s="1">
        <v>2</v>
      </c>
      <c r="EN76" s="1">
        <v>2</v>
      </c>
      <c r="EO76" s="1">
        <v>2</v>
      </c>
      <c r="EP76" s="1">
        <v>3</v>
      </c>
      <c r="EQ76" s="1">
        <v>3</v>
      </c>
      <c r="ER76" s="1">
        <v>2</v>
      </c>
      <c r="ES76" s="1">
        <v>2</v>
      </c>
      <c r="ET76" s="1">
        <v>2</v>
      </c>
      <c r="EU76" s="1">
        <v>2</v>
      </c>
      <c r="EV76" s="1">
        <v>2</v>
      </c>
      <c r="EW76" s="1">
        <v>1</v>
      </c>
      <c r="EZ76" s="1">
        <v>2</v>
      </c>
      <c r="FH76" s="1">
        <v>1</v>
      </c>
      <c r="FI76" s="1">
        <v>1</v>
      </c>
      <c r="FJ76" s="1">
        <v>1</v>
      </c>
      <c r="FK76" s="1">
        <v>1</v>
      </c>
      <c r="FL76" s="1">
        <v>1</v>
      </c>
      <c r="FM76" s="1">
        <v>2</v>
      </c>
      <c r="FN76" s="1">
        <v>2</v>
      </c>
      <c r="FO76" s="1">
        <v>3</v>
      </c>
      <c r="FP76" s="1">
        <v>6</v>
      </c>
      <c r="FQ76" s="1">
        <v>6</v>
      </c>
      <c r="FR76" s="1">
        <v>10</v>
      </c>
      <c r="FS76" s="1">
        <v>11</v>
      </c>
      <c r="FT76" s="1">
        <v>10</v>
      </c>
      <c r="FU76" s="1">
        <v>9</v>
      </c>
      <c r="FV76" s="1">
        <v>8</v>
      </c>
      <c r="FW76" s="1">
        <v>8</v>
      </c>
      <c r="FX76" s="1">
        <v>8</v>
      </c>
      <c r="FY76" s="1">
        <v>11</v>
      </c>
      <c r="FZ76" s="1">
        <v>12</v>
      </c>
      <c r="GA76" s="1">
        <v>13</v>
      </c>
      <c r="GB76" s="1">
        <v>13</v>
      </c>
      <c r="GC76" s="1">
        <v>11</v>
      </c>
      <c r="GD76" s="1">
        <v>12</v>
      </c>
    </row>
    <row r="77" spans="1:186" x14ac:dyDescent="0.25">
      <c r="A77" s="1" t="s">
        <v>140</v>
      </c>
      <c r="CF77" s="1">
        <v>1</v>
      </c>
      <c r="CG77" s="1">
        <v>1</v>
      </c>
      <c r="CH77" s="1">
        <v>1</v>
      </c>
      <c r="CI77" s="1">
        <v>1</v>
      </c>
      <c r="FA77" s="1">
        <v>1</v>
      </c>
      <c r="FB77" s="1">
        <v>1</v>
      </c>
      <c r="FC77" s="1">
        <v>1</v>
      </c>
      <c r="FD77" s="1">
        <v>1</v>
      </c>
      <c r="FE77" s="1">
        <v>1</v>
      </c>
      <c r="FF77" s="1">
        <v>1</v>
      </c>
      <c r="FG77" s="1">
        <v>1</v>
      </c>
      <c r="FH77" s="1">
        <v>2</v>
      </c>
      <c r="FI77" s="1">
        <v>2</v>
      </c>
      <c r="FJ77" s="1">
        <v>2</v>
      </c>
      <c r="FK77" s="1">
        <v>2</v>
      </c>
      <c r="FL77" s="1">
        <v>2</v>
      </c>
      <c r="FM77" s="1">
        <v>1</v>
      </c>
      <c r="FN77" s="1">
        <v>1</v>
      </c>
      <c r="FO77" s="1">
        <v>1</v>
      </c>
      <c r="FP77" s="1">
        <v>1</v>
      </c>
      <c r="FT77" s="1">
        <v>1</v>
      </c>
      <c r="FU77" s="1">
        <v>4</v>
      </c>
      <c r="FV77" s="1">
        <v>6</v>
      </c>
      <c r="FW77" s="1">
        <v>6</v>
      </c>
      <c r="FX77" s="1">
        <v>6</v>
      </c>
      <c r="FY77" s="1">
        <v>5</v>
      </c>
      <c r="FZ77" s="1">
        <v>5</v>
      </c>
      <c r="GA77" s="1">
        <v>3</v>
      </c>
      <c r="GB77" s="1">
        <v>2</v>
      </c>
      <c r="GC77" s="1">
        <v>2</v>
      </c>
      <c r="GD77" s="1">
        <v>2</v>
      </c>
    </row>
    <row r="78" spans="1:186" x14ac:dyDescent="0.25">
      <c r="A78" s="1" t="s">
        <v>141</v>
      </c>
      <c r="B78" s="1">
        <v>1</v>
      </c>
      <c r="C78" s="1">
        <v>1</v>
      </c>
      <c r="D78" s="1">
        <v>1</v>
      </c>
      <c r="BS78" s="1">
        <v>1</v>
      </c>
      <c r="BT78" s="1">
        <v>1</v>
      </c>
      <c r="BU78" s="1">
        <v>1</v>
      </c>
      <c r="BW78" s="1">
        <v>1</v>
      </c>
      <c r="BX78" s="1">
        <v>1</v>
      </c>
      <c r="BY78" s="1">
        <v>1</v>
      </c>
      <c r="BZ78" s="1">
        <v>1</v>
      </c>
      <c r="CA78" s="1">
        <v>1</v>
      </c>
      <c r="CB78" s="1">
        <v>2</v>
      </c>
      <c r="CC78" s="1">
        <v>1</v>
      </c>
      <c r="CD78" s="1">
        <v>1</v>
      </c>
      <c r="CE78" s="1">
        <v>1</v>
      </c>
      <c r="CF78" s="1">
        <v>1</v>
      </c>
      <c r="CG78" s="1">
        <v>1</v>
      </c>
      <c r="CH78" s="1">
        <v>1</v>
      </c>
      <c r="CI78" s="1">
        <v>1</v>
      </c>
      <c r="CJ78" s="1">
        <v>1</v>
      </c>
      <c r="CK78" s="1">
        <v>1</v>
      </c>
      <c r="CL78" s="1">
        <v>1</v>
      </c>
      <c r="CM78" s="1">
        <v>1</v>
      </c>
      <c r="CN78" s="1">
        <v>1</v>
      </c>
      <c r="CO78" s="1">
        <v>1</v>
      </c>
      <c r="CP78" s="1">
        <v>1</v>
      </c>
      <c r="CW78" s="1">
        <v>1</v>
      </c>
      <c r="CX78" s="1">
        <v>1</v>
      </c>
      <c r="CY78" s="1">
        <v>1</v>
      </c>
      <c r="CZ78" s="1">
        <v>1</v>
      </c>
      <c r="DC78" s="1">
        <v>1</v>
      </c>
      <c r="DD78" s="1">
        <v>1</v>
      </c>
      <c r="DE78" s="1">
        <v>1</v>
      </c>
      <c r="DJ78" s="1">
        <v>1</v>
      </c>
      <c r="DK78" s="1">
        <v>1</v>
      </c>
      <c r="DL78" s="1">
        <v>1</v>
      </c>
      <c r="DQ78" s="1">
        <v>1</v>
      </c>
      <c r="DR78" s="1">
        <v>1</v>
      </c>
      <c r="DS78" s="1">
        <v>1</v>
      </c>
      <c r="DT78" s="1">
        <v>1</v>
      </c>
      <c r="DU78" s="1">
        <v>1</v>
      </c>
      <c r="DV78" s="1">
        <v>1</v>
      </c>
      <c r="DW78" s="1">
        <v>1</v>
      </c>
      <c r="DX78" s="1">
        <v>1</v>
      </c>
      <c r="DY78" s="1">
        <v>1</v>
      </c>
      <c r="DZ78" s="1">
        <v>1</v>
      </c>
      <c r="EA78" s="1">
        <v>1</v>
      </c>
      <c r="EB78" s="1">
        <v>1</v>
      </c>
      <c r="EC78" s="1">
        <v>1</v>
      </c>
      <c r="ED78" s="1">
        <v>1</v>
      </c>
      <c r="EJ78" s="1">
        <v>1</v>
      </c>
      <c r="EN78" s="1">
        <v>2</v>
      </c>
      <c r="EO78" s="1">
        <v>2</v>
      </c>
      <c r="EP78" s="1">
        <v>2</v>
      </c>
      <c r="EQ78" s="1">
        <v>2</v>
      </c>
      <c r="ER78" s="1">
        <v>2</v>
      </c>
      <c r="FG78" s="1">
        <v>2</v>
      </c>
      <c r="FH78" s="1">
        <v>1</v>
      </c>
      <c r="FI78" s="1">
        <v>1</v>
      </c>
      <c r="FJ78" s="1">
        <v>1</v>
      </c>
      <c r="FK78" s="1">
        <v>2</v>
      </c>
      <c r="FL78" s="1">
        <v>1</v>
      </c>
      <c r="FM78" s="1">
        <v>2</v>
      </c>
      <c r="FN78" s="1">
        <v>1</v>
      </c>
      <c r="FO78" s="1">
        <v>2</v>
      </c>
      <c r="FP78" s="1">
        <v>2</v>
      </c>
      <c r="FQ78" s="1">
        <v>2</v>
      </c>
      <c r="FR78" s="1">
        <v>2</v>
      </c>
      <c r="FS78" s="1">
        <v>2</v>
      </c>
      <c r="FT78" s="1">
        <v>2</v>
      </c>
      <c r="FU78" s="1">
        <v>3</v>
      </c>
      <c r="FV78" s="1">
        <v>3</v>
      </c>
      <c r="FW78" s="1">
        <v>7</v>
      </c>
      <c r="FX78" s="1">
        <v>5</v>
      </c>
      <c r="FY78" s="1">
        <v>5</v>
      </c>
      <c r="FZ78" s="1">
        <v>6</v>
      </c>
      <c r="GA78" s="1">
        <v>6</v>
      </c>
      <c r="GB78" s="1">
        <v>6</v>
      </c>
      <c r="GC78" s="1">
        <v>7</v>
      </c>
      <c r="GD78" s="1">
        <v>7</v>
      </c>
    </row>
    <row r="79" spans="1:186" ht="15.75" thickBot="1" x14ac:dyDescent="0.3">
      <c r="A79" s="29" t="s">
        <v>29</v>
      </c>
      <c r="B79" s="29">
        <f t="shared" ref="B79:AG79" si="71">SUM(B76:B78)</f>
        <v>2</v>
      </c>
      <c r="C79" s="29">
        <f t="shared" si="71"/>
        <v>2</v>
      </c>
      <c r="D79" s="29">
        <f t="shared" si="71"/>
        <v>2</v>
      </c>
      <c r="E79" s="29">
        <f t="shared" si="71"/>
        <v>2</v>
      </c>
      <c r="F79" s="29">
        <f t="shared" si="71"/>
        <v>1</v>
      </c>
      <c r="G79" s="29">
        <f t="shared" si="71"/>
        <v>1</v>
      </c>
      <c r="H79" s="29">
        <f t="shared" si="71"/>
        <v>4</v>
      </c>
      <c r="I79" s="29">
        <f t="shared" si="71"/>
        <v>5</v>
      </c>
      <c r="J79" s="29">
        <f t="shared" si="71"/>
        <v>4</v>
      </c>
      <c r="K79" s="29">
        <f t="shared" si="71"/>
        <v>4</v>
      </c>
      <c r="L79" s="29">
        <f t="shared" si="71"/>
        <v>4</v>
      </c>
      <c r="M79" s="29">
        <f t="shared" si="71"/>
        <v>4</v>
      </c>
      <c r="N79" s="29">
        <f t="shared" si="71"/>
        <v>2</v>
      </c>
      <c r="O79" s="29">
        <f t="shared" si="71"/>
        <v>1</v>
      </c>
      <c r="P79" s="29">
        <f t="shared" si="71"/>
        <v>1</v>
      </c>
      <c r="Q79" s="29">
        <f t="shared" si="71"/>
        <v>1</v>
      </c>
      <c r="R79" s="29">
        <f t="shared" si="71"/>
        <v>1</v>
      </c>
      <c r="S79" s="29">
        <f t="shared" si="71"/>
        <v>3</v>
      </c>
      <c r="T79" s="29">
        <f t="shared" si="71"/>
        <v>2</v>
      </c>
      <c r="U79" s="29">
        <f t="shared" si="71"/>
        <v>2</v>
      </c>
      <c r="V79" s="29">
        <f t="shared" si="71"/>
        <v>3</v>
      </c>
      <c r="W79" s="29">
        <f t="shared" si="71"/>
        <v>2</v>
      </c>
      <c r="X79" s="29">
        <f t="shared" si="71"/>
        <v>1</v>
      </c>
      <c r="Y79" s="29">
        <f t="shared" si="71"/>
        <v>1</v>
      </c>
      <c r="Z79" s="29">
        <f t="shared" si="71"/>
        <v>1</v>
      </c>
      <c r="AA79" s="29">
        <f t="shared" si="71"/>
        <v>1</v>
      </c>
      <c r="AB79" s="29">
        <f t="shared" si="71"/>
        <v>1</v>
      </c>
      <c r="AC79" s="29">
        <f t="shared" si="71"/>
        <v>1</v>
      </c>
      <c r="AD79" s="29">
        <f t="shared" si="71"/>
        <v>1</v>
      </c>
      <c r="AE79" s="29">
        <f t="shared" si="71"/>
        <v>1</v>
      </c>
      <c r="AF79" s="29">
        <f t="shared" si="71"/>
        <v>1</v>
      </c>
      <c r="AG79" s="29">
        <f t="shared" si="71"/>
        <v>1</v>
      </c>
      <c r="AH79" s="29">
        <f t="shared" ref="AH79:BM79" si="72">SUM(AH76:AH78)</f>
        <v>1</v>
      </c>
      <c r="AI79" s="29">
        <f t="shared" si="72"/>
        <v>1</v>
      </c>
      <c r="AJ79" s="29">
        <f t="shared" si="72"/>
        <v>1</v>
      </c>
      <c r="AK79" s="29">
        <f t="shared" si="72"/>
        <v>1</v>
      </c>
      <c r="AL79" s="29">
        <f t="shared" si="72"/>
        <v>2</v>
      </c>
      <c r="AM79" s="29">
        <f t="shared" si="72"/>
        <v>3</v>
      </c>
      <c r="AN79" s="29">
        <f t="shared" si="72"/>
        <v>7</v>
      </c>
      <c r="AO79" s="29">
        <f t="shared" si="72"/>
        <v>8</v>
      </c>
      <c r="AP79" s="29">
        <f t="shared" si="72"/>
        <v>12</v>
      </c>
      <c r="AQ79" s="29">
        <f t="shared" si="72"/>
        <v>11</v>
      </c>
      <c r="AR79" s="29">
        <f t="shared" si="72"/>
        <v>13</v>
      </c>
      <c r="AS79" s="29">
        <f t="shared" si="72"/>
        <v>9</v>
      </c>
      <c r="AT79" s="29">
        <f t="shared" si="72"/>
        <v>10</v>
      </c>
      <c r="AU79" s="29">
        <f t="shared" si="72"/>
        <v>9</v>
      </c>
      <c r="AV79" s="29">
        <f t="shared" si="72"/>
        <v>7</v>
      </c>
      <c r="AW79" s="29">
        <f t="shared" si="72"/>
        <v>7</v>
      </c>
      <c r="AX79" s="29">
        <f t="shared" si="72"/>
        <v>4</v>
      </c>
      <c r="AY79" s="29">
        <f t="shared" si="72"/>
        <v>4</v>
      </c>
      <c r="AZ79" s="29">
        <f t="shared" si="72"/>
        <v>8</v>
      </c>
      <c r="BA79" s="29">
        <f t="shared" si="72"/>
        <v>10</v>
      </c>
      <c r="BB79" s="29">
        <f t="shared" si="72"/>
        <v>8</v>
      </c>
      <c r="BC79" s="29">
        <f t="shared" si="72"/>
        <v>10</v>
      </c>
      <c r="BD79" s="29">
        <f t="shared" si="72"/>
        <v>10</v>
      </c>
      <c r="BE79" s="29">
        <f t="shared" si="72"/>
        <v>8</v>
      </c>
      <c r="BF79" s="29">
        <f t="shared" si="72"/>
        <v>8</v>
      </c>
      <c r="BG79" s="29">
        <f t="shared" si="72"/>
        <v>6</v>
      </c>
      <c r="BH79" s="29">
        <f t="shared" si="72"/>
        <v>9</v>
      </c>
      <c r="BI79" s="29">
        <f t="shared" si="72"/>
        <v>7</v>
      </c>
      <c r="BJ79" s="29">
        <f t="shared" si="72"/>
        <v>9</v>
      </c>
      <c r="BK79" s="29">
        <f t="shared" si="72"/>
        <v>9</v>
      </c>
      <c r="BL79" s="29">
        <f t="shared" si="72"/>
        <v>10</v>
      </c>
      <c r="BM79" s="29">
        <f t="shared" si="72"/>
        <v>11</v>
      </c>
      <c r="BN79" s="29">
        <f t="shared" ref="BN79:BY79" si="73">SUM(BN76:BN78)</f>
        <v>12</v>
      </c>
      <c r="BO79" s="29">
        <f t="shared" si="73"/>
        <v>12</v>
      </c>
      <c r="BP79" s="29">
        <f t="shared" si="73"/>
        <v>9</v>
      </c>
      <c r="BQ79" s="29">
        <f t="shared" si="73"/>
        <v>6</v>
      </c>
      <c r="BR79" s="29">
        <f t="shared" si="73"/>
        <v>4</v>
      </c>
      <c r="BS79" s="29">
        <f t="shared" si="73"/>
        <v>5</v>
      </c>
      <c r="BT79" s="29">
        <f t="shared" si="73"/>
        <v>6</v>
      </c>
      <c r="BU79" s="29">
        <f t="shared" si="73"/>
        <v>7</v>
      </c>
      <c r="BV79" s="29">
        <f t="shared" si="73"/>
        <v>5</v>
      </c>
      <c r="BW79" s="29">
        <f t="shared" si="73"/>
        <v>8</v>
      </c>
      <c r="BX79" s="29">
        <f t="shared" si="73"/>
        <v>8</v>
      </c>
      <c r="BY79" s="29">
        <f t="shared" si="73"/>
        <v>8</v>
      </c>
      <c r="BZ79" s="36">
        <f t="shared" ref="BZ79:CF79" si="74">SUM(BZ76:BZ78)</f>
        <v>7</v>
      </c>
      <c r="CA79" s="36">
        <f t="shared" si="74"/>
        <v>5</v>
      </c>
      <c r="CB79" s="36">
        <f t="shared" si="74"/>
        <v>5</v>
      </c>
      <c r="CC79" s="36">
        <f t="shared" si="74"/>
        <v>3</v>
      </c>
      <c r="CD79" s="36">
        <f t="shared" si="74"/>
        <v>2</v>
      </c>
      <c r="CE79" s="36">
        <f t="shared" si="74"/>
        <v>5</v>
      </c>
      <c r="CF79" s="36">
        <f t="shared" si="74"/>
        <v>4</v>
      </c>
      <c r="CG79" s="36">
        <f t="shared" ref="CG79:CR79" si="75">SUM(CG76:CG78)</f>
        <v>5</v>
      </c>
      <c r="CH79" s="36">
        <f t="shared" si="75"/>
        <v>5</v>
      </c>
      <c r="CI79" s="36">
        <f t="shared" si="75"/>
        <v>5</v>
      </c>
      <c r="CJ79" s="36">
        <f t="shared" si="75"/>
        <v>5</v>
      </c>
      <c r="CK79" s="36">
        <f t="shared" si="75"/>
        <v>5</v>
      </c>
      <c r="CL79" s="36">
        <f t="shared" si="75"/>
        <v>6</v>
      </c>
      <c r="CM79" s="36">
        <f t="shared" si="75"/>
        <v>6</v>
      </c>
      <c r="CN79" s="36">
        <f t="shared" si="75"/>
        <v>8</v>
      </c>
      <c r="CO79" s="36">
        <f t="shared" si="75"/>
        <v>8</v>
      </c>
      <c r="CP79" s="36">
        <f t="shared" si="75"/>
        <v>6</v>
      </c>
      <c r="CQ79" s="36">
        <f t="shared" si="75"/>
        <v>3</v>
      </c>
      <c r="CR79" s="36">
        <f t="shared" si="75"/>
        <v>1</v>
      </c>
      <c r="CS79" s="36">
        <f t="shared" ref="CS79:CY79" si="76">SUM(CS76:CS78)</f>
        <v>1</v>
      </c>
      <c r="CT79" s="36">
        <f t="shared" si="76"/>
        <v>4</v>
      </c>
      <c r="CU79" s="36">
        <f t="shared" si="76"/>
        <v>4</v>
      </c>
      <c r="CV79" s="36">
        <f t="shared" si="76"/>
        <v>5</v>
      </c>
      <c r="CW79" s="36">
        <f t="shared" si="76"/>
        <v>6</v>
      </c>
      <c r="CX79" s="36">
        <f t="shared" si="76"/>
        <v>6</v>
      </c>
      <c r="CY79" s="36">
        <f t="shared" si="76"/>
        <v>5</v>
      </c>
      <c r="CZ79" s="36">
        <f t="shared" ref="CZ79:DL79" si="77">SUM(CZ76:CZ78)</f>
        <v>4</v>
      </c>
      <c r="DA79" s="36">
        <f t="shared" si="77"/>
        <v>2</v>
      </c>
      <c r="DB79" s="36">
        <f t="shared" si="77"/>
        <v>2</v>
      </c>
      <c r="DC79" s="36">
        <f t="shared" si="77"/>
        <v>3</v>
      </c>
      <c r="DD79" s="36">
        <f t="shared" si="77"/>
        <v>3</v>
      </c>
      <c r="DE79" s="36">
        <f t="shared" si="77"/>
        <v>3</v>
      </c>
      <c r="DF79" s="36">
        <f t="shared" si="77"/>
        <v>3</v>
      </c>
      <c r="DG79" s="36">
        <f t="shared" si="77"/>
        <v>5</v>
      </c>
      <c r="DH79" s="36">
        <f t="shared" si="77"/>
        <v>4</v>
      </c>
      <c r="DI79" s="36">
        <f t="shared" si="77"/>
        <v>3</v>
      </c>
      <c r="DJ79" s="36">
        <f t="shared" si="77"/>
        <v>5</v>
      </c>
      <c r="DK79" s="36">
        <f t="shared" si="77"/>
        <v>8</v>
      </c>
      <c r="DL79" s="36">
        <f t="shared" si="77"/>
        <v>6</v>
      </c>
      <c r="DM79" s="36">
        <f t="shared" ref="DM79:DT79" si="78">SUM(DM76:DM78)</f>
        <v>3</v>
      </c>
      <c r="DN79" s="36">
        <f t="shared" si="78"/>
        <v>3</v>
      </c>
      <c r="DO79" s="36">
        <f t="shared" si="78"/>
        <v>3</v>
      </c>
      <c r="DP79" s="36">
        <f t="shared" si="78"/>
        <v>2</v>
      </c>
      <c r="DQ79" s="36">
        <f t="shared" si="78"/>
        <v>5</v>
      </c>
      <c r="DR79" s="36">
        <f t="shared" si="78"/>
        <v>7</v>
      </c>
      <c r="DS79" s="36">
        <f t="shared" si="78"/>
        <v>6</v>
      </c>
      <c r="DT79" s="36">
        <f t="shared" si="78"/>
        <v>5</v>
      </c>
      <c r="DU79" s="36">
        <f t="shared" ref="DU79:EA79" si="79">SUM(DU76:DU78)</f>
        <v>4</v>
      </c>
      <c r="DV79" s="36">
        <f t="shared" si="79"/>
        <v>5</v>
      </c>
      <c r="DW79" s="36">
        <f t="shared" si="79"/>
        <v>3</v>
      </c>
      <c r="DX79" s="36">
        <f t="shared" si="79"/>
        <v>3</v>
      </c>
      <c r="DY79" s="36">
        <f t="shared" si="79"/>
        <v>1</v>
      </c>
      <c r="DZ79" s="36">
        <f t="shared" si="79"/>
        <v>2</v>
      </c>
      <c r="EA79" s="36">
        <f t="shared" si="79"/>
        <v>3</v>
      </c>
      <c r="EB79" s="36">
        <f t="shared" ref="EB79:EG79" si="80">SUM(EB76:EB78)</f>
        <v>1</v>
      </c>
      <c r="EC79" s="36">
        <f t="shared" si="80"/>
        <v>1</v>
      </c>
      <c r="ED79" s="36">
        <f t="shared" si="80"/>
        <v>2</v>
      </c>
      <c r="EE79" s="36">
        <f t="shared" si="80"/>
        <v>1</v>
      </c>
      <c r="EF79" s="36">
        <f t="shared" si="80"/>
        <v>1</v>
      </c>
      <c r="EG79" s="36">
        <f t="shared" si="80"/>
        <v>1</v>
      </c>
      <c r="EH79" s="36">
        <f t="shared" ref="EH79:EM79" si="81">SUM(EH76:EH78)</f>
        <v>1</v>
      </c>
      <c r="EI79" s="36">
        <f t="shared" si="81"/>
        <v>2</v>
      </c>
      <c r="EJ79" s="36">
        <f t="shared" si="81"/>
        <v>5</v>
      </c>
      <c r="EK79" s="36">
        <f t="shared" si="81"/>
        <v>5</v>
      </c>
      <c r="EL79" s="36">
        <f t="shared" si="81"/>
        <v>3</v>
      </c>
      <c r="EM79" s="36">
        <f t="shared" si="81"/>
        <v>2</v>
      </c>
      <c r="EN79" s="36">
        <f t="shared" ref="EN79:ET79" si="82">SUM(EN76:EN78)</f>
        <v>4</v>
      </c>
      <c r="EO79" s="36">
        <f t="shared" si="82"/>
        <v>4</v>
      </c>
      <c r="EP79" s="36">
        <f t="shared" si="82"/>
        <v>5</v>
      </c>
      <c r="EQ79" s="36">
        <f t="shared" si="82"/>
        <v>5</v>
      </c>
      <c r="ER79" s="36">
        <f t="shared" si="82"/>
        <v>4</v>
      </c>
      <c r="ES79" s="36">
        <f t="shared" si="82"/>
        <v>2</v>
      </c>
      <c r="ET79" s="36">
        <f t="shared" si="82"/>
        <v>2</v>
      </c>
      <c r="EU79" s="36">
        <f>SUM(EU76:EU78)</f>
        <v>2</v>
      </c>
      <c r="EV79" s="36">
        <f>SUM(EV76:EV78)</f>
        <v>2</v>
      </c>
      <c r="EW79" s="36">
        <f>SUM(EW76:EW78)</f>
        <v>1</v>
      </c>
      <c r="EX79" s="36">
        <f>SUM(EX76:EX78)</f>
        <v>0</v>
      </c>
      <c r="EY79" s="36">
        <f>SUM(EY77:EY78)</f>
        <v>0</v>
      </c>
      <c r="EZ79" s="36">
        <f>SUM(EZ76:EZ78)</f>
        <v>2</v>
      </c>
      <c r="FA79" s="36">
        <f>SUM(FA76:FA78)</f>
        <v>1</v>
      </c>
      <c r="FB79" s="36">
        <f t="shared" ref="FB79:FG79" si="83">SUM(FB77:FB78)</f>
        <v>1</v>
      </c>
      <c r="FC79" s="29">
        <f t="shared" si="83"/>
        <v>1</v>
      </c>
      <c r="FD79" s="29">
        <f t="shared" si="83"/>
        <v>1</v>
      </c>
      <c r="FE79" s="29">
        <f t="shared" si="83"/>
        <v>1</v>
      </c>
      <c r="FF79" s="36">
        <f t="shared" si="83"/>
        <v>1</v>
      </c>
      <c r="FG79" s="36">
        <f t="shared" si="83"/>
        <v>3</v>
      </c>
      <c r="FH79" s="36">
        <f t="shared" ref="FH79:FM79" si="84">SUM(FH76:FH78)</f>
        <v>4</v>
      </c>
      <c r="FI79" s="36">
        <f t="shared" si="84"/>
        <v>4</v>
      </c>
      <c r="FJ79" s="29">
        <f t="shared" si="84"/>
        <v>4</v>
      </c>
      <c r="FK79" s="29">
        <f t="shared" si="84"/>
        <v>5</v>
      </c>
      <c r="FL79" s="36">
        <f t="shared" si="84"/>
        <v>4</v>
      </c>
      <c r="FM79" s="36">
        <f t="shared" si="84"/>
        <v>5</v>
      </c>
      <c r="FN79" s="36">
        <f t="shared" ref="FN79:GC79" si="85">SUM(FN76:FN78)</f>
        <v>4</v>
      </c>
      <c r="FO79" s="36">
        <f t="shared" si="85"/>
        <v>6</v>
      </c>
      <c r="FP79" s="36">
        <f t="shared" si="85"/>
        <v>9</v>
      </c>
      <c r="FQ79" s="36">
        <f t="shared" si="85"/>
        <v>8</v>
      </c>
      <c r="FR79" s="36">
        <f t="shared" si="85"/>
        <v>12</v>
      </c>
      <c r="FS79" s="36">
        <f t="shared" si="85"/>
        <v>13</v>
      </c>
      <c r="FT79" s="36">
        <f t="shared" si="85"/>
        <v>13</v>
      </c>
      <c r="FU79" s="36">
        <f t="shared" si="85"/>
        <v>16</v>
      </c>
      <c r="FV79" s="36">
        <f t="shared" si="85"/>
        <v>17</v>
      </c>
      <c r="FW79" s="36">
        <f t="shared" si="85"/>
        <v>21</v>
      </c>
      <c r="FX79" s="36">
        <f t="shared" si="85"/>
        <v>19</v>
      </c>
      <c r="FY79" s="36">
        <f t="shared" si="85"/>
        <v>21</v>
      </c>
      <c r="FZ79" s="36">
        <f t="shared" si="85"/>
        <v>23</v>
      </c>
      <c r="GA79" s="36">
        <f t="shared" si="85"/>
        <v>22</v>
      </c>
      <c r="GB79" s="36">
        <f t="shared" si="85"/>
        <v>21</v>
      </c>
      <c r="GC79" s="36">
        <f t="shared" si="85"/>
        <v>20</v>
      </c>
      <c r="GD79" s="36">
        <f>SUM(GD76:GD78)</f>
        <v>21</v>
      </c>
    </row>
    <row r="80" spans="1:186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DD44 DW9 DW23 EN23 EY67 EY58 EY73 EY79 FH5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O38"/>
  <sheetViews>
    <sheetView workbookViewId="0">
      <pane xSplit="1" ySplit="2" topLeftCell="FO3" activePane="bottomRight" state="frozen"/>
      <selection pane="topRight" activeCell="B1" sqref="B1"/>
      <selection pane="bottomLeft" activeCell="A3" sqref="A3"/>
      <selection pane="bottomRight" activeCell="GA14" sqref="GA14"/>
    </sheetView>
  </sheetViews>
  <sheetFormatPr defaultRowHeight="15" x14ac:dyDescent="0.25"/>
  <cols>
    <col min="1" max="1" width="56.28515625" customWidth="1"/>
    <col min="94" max="94" width="9.5703125" bestFit="1" customWidth="1"/>
    <col min="128" max="128" width="9.5703125" customWidth="1"/>
  </cols>
  <sheetData>
    <row r="1" spans="1:223" s="1" customFormat="1" ht="60" x14ac:dyDescent="0.25">
      <c r="A1" s="6" t="s">
        <v>150</v>
      </c>
    </row>
    <row r="2" spans="1:223" s="1" customFormat="1" x14ac:dyDescent="0.25">
      <c r="A2" s="7"/>
      <c r="B2" s="8" t="s">
        <v>54</v>
      </c>
      <c r="C2" s="8" t="s">
        <v>55</v>
      </c>
      <c r="D2" s="8" t="s">
        <v>56</v>
      </c>
      <c r="E2" s="8" t="s">
        <v>57</v>
      </c>
      <c r="F2" s="8" t="s">
        <v>58</v>
      </c>
      <c r="G2" s="8" t="s">
        <v>59</v>
      </c>
      <c r="H2" s="8" t="s">
        <v>60</v>
      </c>
      <c r="I2" s="8" t="s">
        <v>61</v>
      </c>
      <c r="J2" s="8" t="s">
        <v>62</v>
      </c>
      <c r="K2" s="8" t="s">
        <v>63</v>
      </c>
      <c r="L2" s="8" t="s">
        <v>64</v>
      </c>
      <c r="M2" s="8" t="s">
        <v>65</v>
      </c>
      <c r="N2" s="8" t="s">
        <v>66</v>
      </c>
      <c r="O2" s="8" t="s">
        <v>67</v>
      </c>
      <c r="P2" s="8" t="s">
        <v>123</v>
      </c>
      <c r="Q2" s="8" t="s">
        <v>68</v>
      </c>
      <c r="R2" s="8" t="s">
        <v>69</v>
      </c>
      <c r="S2" s="8" t="s">
        <v>70</v>
      </c>
      <c r="T2" s="8" t="s">
        <v>71</v>
      </c>
      <c r="U2" s="8" t="s">
        <v>72</v>
      </c>
      <c r="V2" s="8" t="s">
        <v>124</v>
      </c>
      <c r="W2" s="8" t="s">
        <v>125</v>
      </c>
      <c r="X2" s="8" t="s">
        <v>126</v>
      </c>
      <c r="Y2" s="8" t="s">
        <v>127</v>
      </c>
      <c r="Z2" s="8" t="s">
        <v>128</v>
      </c>
      <c r="AA2" s="8" t="s">
        <v>73</v>
      </c>
      <c r="AB2" s="8" t="s">
        <v>74</v>
      </c>
      <c r="AC2" s="8" t="s">
        <v>75</v>
      </c>
      <c r="AD2" s="8" t="s">
        <v>76</v>
      </c>
      <c r="AE2" s="8" t="s">
        <v>77</v>
      </c>
      <c r="AF2" s="8" t="s">
        <v>129</v>
      </c>
      <c r="AG2" s="8" t="s">
        <v>130</v>
      </c>
      <c r="AH2" s="8" t="s">
        <v>131</v>
      </c>
      <c r="AI2" s="8" t="s">
        <v>132</v>
      </c>
      <c r="AJ2" s="8" t="s">
        <v>78</v>
      </c>
      <c r="AK2" s="8" t="s">
        <v>79</v>
      </c>
      <c r="AL2" s="8" t="s">
        <v>80</v>
      </c>
      <c r="AM2" s="8" t="s">
        <v>81</v>
      </c>
      <c r="AN2" s="8" t="s">
        <v>82</v>
      </c>
      <c r="AO2" s="8" t="s">
        <v>83</v>
      </c>
      <c r="AP2" s="8" t="s">
        <v>84</v>
      </c>
      <c r="AQ2" s="8" t="s">
        <v>85</v>
      </c>
      <c r="AR2" s="8" t="s">
        <v>86</v>
      </c>
      <c r="AS2" s="8" t="s">
        <v>87</v>
      </c>
      <c r="AT2" s="8" t="s">
        <v>88</v>
      </c>
      <c r="AU2" s="8" t="s">
        <v>133</v>
      </c>
      <c r="AV2" s="8" t="s">
        <v>134</v>
      </c>
      <c r="AW2" s="8" t="s">
        <v>89</v>
      </c>
      <c r="AX2" s="8" t="s">
        <v>90</v>
      </c>
      <c r="AY2" s="8" t="s">
        <v>91</v>
      </c>
      <c r="AZ2" s="8" t="s">
        <v>92</v>
      </c>
      <c r="BA2" s="8" t="s">
        <v>93</v>
      </c>
      <c r="BB2" s="8" t="s">
        <v>94</v>
      </c>
      <c r="BC2" s="8" t="s">
        <v>95</v>
      </c>
      <c r="BD2" s="9" t="s">
        <v>96</v>
      </c>
      <c r="BE2" s="10" t="s">
        <v>97</v>
      </c>
      <c r="BF2" s="10" t="s">
        <v>98</v>
      </c>
      <c r="BG2" s="10" t="s">
        <v>99</v>
      </c>
      <c r="BH2" s="10" t="s">
        <v>100</v>
      </c>
      <c r="BI2" s="10" t="s">
        <v>101</v>
      </c>
      <c r="BJ2" s="10" t="s">
        <v>102</v>
      </c>
      <c r="BK2" s="10" t="s">
        <v>103</v>
      </c>
      <c r="BL2" s="10" t="s">
        <v>104</v>
      </c>
      <c r="BM2" s="10" t="s">
        <v>105</v>
      </c>
      <c r="BN2" s="10" t="s">
        <v>106</v>
      </c>
      <c r="BO2" s="10" t="s">
        <v>107</v>
      </c>
      <c r="BP2" s="10" t="s">
        <v>108</v>
      </c>
      <c r="BQ2" s="10" t="s">
        <v>109</v>
      </c>
      <c r="BR2" s="10" t="s">
        <v>110</v>
      </c>
      <c r="BS2" s="10" t="s">
        <v>111</v>
      </c>
      <c r="BT2" s="10" t="s">
        <v>112</v>
      </c>
      <c r="BU2" s="10" t="s">
        <v>113</v>
      </c>
      <c r="BV2" s="10" t="s">
        <v>114</v>
      </c>
      <c r="BW2" s="10" t="s">
        <v>115</v>
      </c>
      <c r="BX2" s="40">
        <v>201201</v>
      </c>
      <c r="BY2" s="40">
        <v>201202</v>
      </c>
      <c r="BZ2" s="40">
        <v>201203</v>
      </c>
      <c r="CA2" s="40">
        <v>201204</v>
      </c>
      <c r="CB2" s="40">
        <v>201205</v>
      </c>
      <c r="CC2" s="40">
        <v>201206</v>
      </c>
      <c r="CD2" s="40">
        <v>201207</v>
      </c>
      <c r="CE2" s="40">
        <v>201208</v>
      </c>
      <c r="CF2" s="40">
        <v>201209</v>
      </c>
      <c r="CG2" s="40">
        <v>201210</v>
      </c>
      <c r="CH2" s="40">
        <v>201211</v>
      </c>
      <c r="CI2" s="40">
        <v>201212</v>
      </c>
      <c r="CJ2" s="40">
        <v>201301</v>
      </c>
      <c r="CK2" s="40">
        <v>201302</v>
      </c>
      <c r="CL2" s="40">
        <v>201303</v>
      </c>
      <c r="CM2" s="40">
        <v>201304</v>
      </c>
      <c r="CN2" s="40">
        <v>201305</v>
      </c>
      <c r="CO2" s="40">
        <v>201306</v>
      </c>
      <c r="CP2" s="40">
        <v>201307</v>
      </c>
      <c r="CQ2" s="40">
        <v>201308</v>
      </c>
      <c r="CR2" s="40">
        <v>201309</v>
      </c>
      <c r="CS2" s="40">
        <v>201310</v>
      </c>
      <c r="CT2" s="40">
        <v>201311</v>
      </c>
      <c r="CU2" s="40">
        <v>201312</v>
      </c>
      <c r="CV2" s="46">
        <v>201401</v>
      </c>
      <c r="CW2" s="40">
        <v>201402</v>
      </c>
      <c r="CX2" s="40">
        <v>201403</v>
      </c>
      <c r="CY2" s="40">
        <v>201404</v>
      </c>
      <c r="CZ2" s="40">
        <v>201405</v>
      </c>
      <c r="DA2" s="40">
        <v>201406</v>
      </c>
      <c r="DB2" s="40">
        <v>201407</v>
      </c>
      <c r="DC2" s="40">
        <v>201408</v>
      </c>
      <c r="DD2" s="40">
        <v>201409</v>
      </c>
      <c r="DE2" s="40">
        <v>201410</v>
      </c>
      <c r="DF2" s="40">
        <v>201411</v>
      </c>
      <c r="DG2" s="40">
        <v>201412</v>
      </c>
      <c r="DH2" s="40">
        <v>2001501</v>
      </c>
      <c r="DI2" s="40">
        <v>201502</v>
      </c>
      <c r="DJ2" s="40">
        <v>201503</v>
      </c>
      <c r="DK2" s="40">
        <v>201504</v>
      </c>
      <c r="DL2" s="40">
        <v>201505</v>
      </c>
      <c r="DM2" s="40">
        <v>201506</v>
      </c>
      <c r="DN2" s="40">
        <v>201507</v>
      </c>
      <c r="DO2" s="40">
        <v>201508</v>
      </c>
      <c r="DP2" s="40">
        <v>201509</v>
      </c>
      <c r="DQ2" s="40">
        <v>201510</v>
      </c>
      <c r="DR2" s="40">
        <v>201511</v>
      </c>
      <c r="DS2" s="40">
        <v>201512</v>
      </c>
      <c r="DT2" s="40">
        <v>201601</v>
      </c>
      <c r="DU2" s="40">
        <v>201602</v>
      </c>
      <c r="DV2" s="40">
        <v>201603</v>
      </c>
      <c r="DW2" s="40">
        <v>201604</v>
      </c>
      <c r="DX2" s="40">
        <v>201605</v>
      </c>
      <c r="DY2" s="40">
        <v>201606</v>
      </c>
      <c r="DZ2" s="40">
        <v>201607</v>
      </c>
      <c r="EA2" s="40">
        <v>201608</v>
      </c>
      <c r="EB2" s="40">
        <v>201609</v>
      </c>
      <c r="EC2" s="40">
        <v>201610</v>
      </c>
      <c r="ED2" s="40">
        <v>201611</v>
      </c>
      <c r="EE2" s="40">
        <v>201612</v>
      </c>
      <c r="EF2" s="40">
        <v>201701</v>
      </c>
      <c r="EG2" s="40">
        <v>201702</v>
      </c>
      <c r="EH2" s="40">
        <v>201703</v>
      </c>
      <c r="EI2" s="40">
        <v>201704</v>
      </c>
      <c r="EJ2" s="40">
        <v>201705</v>
      </c>
      <c r="EK2" s="40">
        <v>201706</v>
      </c>
      <c r="EL2" s="40">
        <v>201707</v>
      </c>
      <c r="EM2" s="40">
        <v>201708</v>
      </c>
      <c r="EN2" s="40">
        <v>201709</v>
      </c>
      <c r="EO2" s="40">
        <v>201710</v>
      </c>
      <c r="EP2" s="40">
        <v>201711</v>
      </c>
      <c r="EQ2" s="40">
        <v>201712</v>
      </c>
      <c r="ER2" s="40">
        <v>201801</v>
      </c>
      <c r="ES2" s="40">
        <v>201802</v>
      </c>
      <c r="ET2" s="40">
        <v>201803</v>
      </c>
      <c r="EU2" s="40">
        <v>201804</v>
      </c>
      <c r="EV2" s="40">
        <v>201805</v>
      </c>
      <c r="EW2" s="40">
        <v>201806</v>
      </c>
      <c r="EX2" s="40">
        <v>201807</v>
      </c>
      <c r="EY2" s="40">
        <v>201808</v>
      </c>
      <c r="EZ2" s="40">
        <v>201809</v>
      </c>
      <c r="FA2" s="40">
        <v>201810</v>
      </c>
      <c r="FB2" s="40">
        <v>201811</v>
      </c>
      <c r="FC2" s="40">
        <v>201812</v>
      </c>
      <c r="FD2" s="40">
        <v>201901</v>
      </c>
      <c r="FE2" s="40">
        <v>201902</v>
      </c>
      <c r="FF2" s="40">
        <v>201903</v>
      </c>
      <c r="FG2" s="40">
        <v>201904</v>
      </c>
      <c r="FH2" s="40">
        <v>201905</v>
      </c>
      <c r="FI2" s="40">
        <v>201906</v>
      </c>
      <c r="FJ2" s="40">
        <v>201907</v>
      </c>
      <c r="FK2" s="40">
        <v>201908</v>
      </c>
      <c r="FL2" s="40">
        <v>201909</v>
      </c>
      <c r="FM2" s="40">
        <v>201910</v>
      </c>
      <c r="FN2" s="40">
        <v>201911</v>
      </c>
      <c r="FO2" s="40">
        <v>201912</v>
      </c>
      <c r="FP2" s="37">
        <v>202001</v>
      </c>
      <c r="FQ2" s="37">
        <v>202002</v>
      </c>
      <c r="FR2" s="37">
        <v>202003</v>
      </c>
      <c r="FS2" s="37">
        <v>202004</v>
      </c>
      <c r="FT2" s="37">
        <v>202005</v>
      </c>
      <c r="FU2" s="37">
        <v>202006</v>
      </c>
      <c r="FV2" s="37">
        <v>202007</v>
      </c>
      <c r="FW2" s="37">
        <v>202008</v>
      </c>
      <c r="FX2" s="37">
        <v>202009</v>
      </c>
      <c r="FY2" s="37">
        <v>202010</v>
      </c>
      <c r="FZ2" s="37">
        <v>202011</v>
      </c>
      <c r="GA2" s="37">
        <v>202012</v>
      </c>
      <c r="GB2" s="37">
        <v>202101</v>
      </c>
      <c r="GC2" s="37">
        <v>202102</v>
      </c>
      <c r="GD2" s="37">
        <v>202103</v>
      </c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</row>
    <row r="3" spans="1:223" s="1" customFormat="1" x14ac:dyDescent="0.25">
      <c r="A3" t="s">
        <v>156</v>
      </c>
      <c r="B3" s="15">
        <v>2</v>
      </c>
      <c r="C3" s="15">
        <v>2</v>
      </c>
      <c r="D3" s="15">
        <v>2</v>
      </c>
      <c r="E3" s="15">
        <v>2</v>
      </c>
      <c r="F3" s="15">
        <v>1</v>
      </c>
      <c r="G3" s="15">
        <v>1</v>
      </c>
      <c r="H3" s="15">
        <v>4</v>
      </c>
      <c r="I3" s="15">
        <v>5</v>
      </c>
      <c r="J3" s="15">
        <v>4</v>
      </c>
      <c r="K3" s="15">
        <v>4</v>
      </c>
      <c r="L3" s="15">
        <v>4</v>
      </c>
      <c r="M3" s="15">
        <v>4</v>
      </c>
      <c r="N3" s="15">
        <v>2</v>
      </c>
      <c r="O3" s="15">
        <v>1</v>
      </c>
      <c r="P3" s="15">
        <v>1</v>
      </c>
      <c r="Q3" s="15">
        <v>1</v>
      </c>
      <c r="R3" s="15">
        <v>1</v>
      </c>
      <c r="S3" s="12">
        <v>3</v>
      </c>
      <c r="T3" s="12">
        <v>2</v>
      </c>
      <c r="U3" s="12">
        <v>2</v>
      </c>
      <c r="V3" s="12">
        <v>3</v>
      </c>
      <c r="W3" s="12">
        <v>2</v>
      </c>
      <c r="X3" s="12">
        <v>1</v>
      </c>
      <c r="Y3" s="12">
        <v>1</v>
      </c>
      <c r="Z3" s="12">
        <v>1</v>
      </c>
      <c r="AA3" s="16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2</v>
      </c>
      <c r="AM3" s="12">
        <v>3</v>
      </c>
      <c r="AN3" s="12">
        <v>7</v>
      </c>
      <c r="AO3" s="12">
        <v>8</v>
      </c>
      <c r="AP3" s="12">
        <v>12</v>
      </c>
      <c r="AQ3" s="12">
        <v>11</v>
      </c>
      <c r="AR3" s="12">
        <v>13</v>
      </c>
      <c r="AS3" s="12">
        <v>9</v>
      </c>
      <c r="AT3" s="12">
        <v>10</v>
      </c>
      <c r="AU3" s="17">
        <v>9</v>
      </c>
      <c r="AV3" s="12">
        <v>7</v>
      </c>
      <c r="AW3" s="12">
        <v>7</v>
      </c>
      <c r="AX3" s="12">
        <v>4</v>
      </c>
      <c r="AY3" s="12">
        <v>4</v>
      </c>
      <c r="AZ3" s="12">
        <v>8</v>
      </c>
      <c r="BA3" s="12">
        <v>10</v>
      </c>
      <c r="BB3" s="12">
        <v>8</v>
      </c>
      <c r="BC3" s="12">
        <v>10</v>
      </c>
      <c r="BD3" s="13">
        <v>10</v>
      </c>
      <c r="BE3" s="12">
        <v>8</v>
      </c>
      <c r="BF3" s="12">
        <v>8</v>
      </c>
      <c r="BG3" s="14">
        <v>6</v>
      </c>
      <c r="BH3" s="14">
        <v>9</v>
      </c>
      <c r="BI3" s="14">
        <v>7</v>
      </c>
      <c r="BJ3" s="14">
        <v>9</v>
      </c>
      <c r="BK3" s="14">
        <v>9</v>
      </c>
      <c r="BL3" s="14">
        <v>10</v>
      </c>
      <c r="BM3" s="14">
        <v>11</v>
      </c>
      <c r="BN3" s="14">
        <v>12</v>
      </c>
      <c r="BO3" s="14">
        <v>12</v>
      </c>
      <c r="BP3" s="14">
        <v>9</v>
      </c>
      <c r="BQ3" s="14">
        <v>6</v>
      </c>
      <c r="BR3" s="14">
        <v>4</v>
      </c>
      <c r="BS3" s="14">
        <v>5</v>
      </c>
      <c r="BT3" s="14">
        <v>6</v>
      </c>
      <c r="BU3" s="14">
        <v>7</v>
      </c>
      <c r="BV3" s="14">
        <v>5</v>
      </c>
      <c r="BW3" s="14">
        <v>8</v>
      </c>
      <c r="BX3" s="16">
        <v>8</v>
      </c>
      <c r="BY3" s="16">
        <v>8</v>
      </c>
      <c r="BZ3" s="16">
        <v>7</v>
      </c>
      <c r="CA3" s="16">
        <v>5</v>
      </c>
      <c r="CB3" s="16">
        <v>5</v>
      </c>
      <c r="CC3" s="16">
        <v>3</v>
      </c>
      <c r="CD3" s="16">
        <v>2</v>
      </c>
      <c r="CE3" s="16">
        <v>5</v>
      </c>
      <c r="CF3" s="16">
        <v>4</v>
      </c>
      <c r="CG3" s="16">
        <v>5</v>
      </c>
      <c r="CH3" s="16">
        <v>5</v>
      </c>
      <c r="CI3" s="16">
        <v>5</v>
      </c>
      <c r="CJ3" s="16">
        <v>5</v>
      </c>
      <c r="CK3" s="16">
        <v>5</v>
      </c>
      <c r="CL3" s="16">
        <v>6</v>
      </c>
      <c r="CM3" s="16">
        <v>6</v>
      </c>
      <c r="CN3" s="16">
        <v>8</v>
      </c>
      <c r="CO3" s="16">
        <v>8</v>
      </c>
      <c r="CP3" s="16">
        <v>6</v>
      </c>
      <c r="CQ3" s="16">
        <v>3</v>
      </c>
      <c r="CR3" s="16">
        <v>1</v>
      </c>
      <c r="CS3" s="16">
        <v>1</v>
      </c>
      <c r="CT3" s="16">
        <v>4</v>
      </c>
      <c r="CU3" s="16">
        <v>4</v>
      </c>
      <c r="CV3" s="47">
        <v>5</v>
      </c>
      <c r="CW3" s="16">
        <v>6</v>
      </c>
      <c r="CX3" s="16">
        <v>6</v>
      </c>
      <c r="CY3" s="16">
        <v>5</v>
      </c>
      <c r="CZ3" s="16">
        <v>4</v>
      </c>
      <c r="DA3" s="16">
        <v>2</v>
      </c>
      <c r="DB3" s="12">
        <v>2</v>
      </c>
      <c r="DC3" s="12">
        <v>3</v>
      </c>
      <c r="DD3" s="12">
        <v>3</v>
      </c>
      <c r="DE3" s="12">
        <v>3</v>
      </c>
      <c r="DF3" s="12">
        <v>3</v>
      </c>
      <c r="DG3" s="12">
        <v>5</v>
      </c>
      <c r="DH3" s="12">
        <v>4</v>
      </c>
      <c r="DI3" s="12">
        <v>3</v>
      </c>
      <c r="DJ3" s="12">
        <v>5</v>
      </c>
      <c r="DK3" s="12">
        <v>8</v>
      </c>
      <c r="DL3" s="12">
        <v>6</v>
      </c>
      <c r="DM3" s="12">
        <v>3</v>
      </c>
      <c r="DN3" s="12">
        <v>3</v>
      </c>
      <c r="DO3" s="12">
        <v>3</v>
      </c>
      <c r="DP3" s="12">
        <v>2</v>
      </c>
      <c r="DQ3" s="12">
        <v>5</v>
      </c>
      <c r="DR3" s="12">
        <v>7</v>
      </c>
      <c r="DS3" s="12">
        <v>6</v>
      </c>
      <c r="DT3" s="12">
        <v>5</v>
      </c>
      <c r="DU3" s="12">
        <v>4</v>
      </c>
      <c r="DV3" s="12">
        <v>5</v>
      </c>
      <c r="DW3" s="12">
        <v>3</v>
      </c>
      <c r="DX3" s="12">
        <v>3</v>
      </c>
      <c r="DY3" s="12">
        <v>1</v>
      </c>
      <c r="DZ3" s="12">
        <v>2</v>
      </c>
      <c r="EA3" s="12">
        <v>3</v>
      </c>
      <c r="EB3" s="12">
        <v>1</v>
      </c>
      <c r="EC3" s="12">
        <v>1</v>
      </c>
      <c r="ED3" s="12">
        <v>2</v>
      </c>
      <c r="EE3" s="12">
        <v>1</v>
      </c>
      <c r="EF3" s="12">
        <v>1</v>
      </c>
      <c r="EG3" s="12">
        <v>1</v>
      </c>
      <c r="EH3" s="12">
        <v>1</v>
      </c>
      <c r="EI3" s="12">
        <v>2</v>
      </c>
      <c r="EJ3" s="12">
        <v>5</v>
      </c>
      <c r="EK3" s="12">
        <v>5</v>
      </c>
      <c r="EL3" s="12">
        <v>3</v>
      </c>
      <c r="EM3" s="12">
        <v>2</v>
      </c>
      <c r="EN3" s="12">
        <v>4</v>
      </c>
      <c r="EO3" s="12">
        <v>4</v>
      </c>
      <c r="EP3" s="12">
        <v>5</v>
      </c>
      <c r="EQ3" s="12">
        <v>5</v>
      </c>
      <c r="ER3" s="12">
        <v>4</v>
      </c>
      <c r="ES3" s="12">
        <v>2</v>
      </c>
      <c r="ET3" s="12">
        <v>2</v>
      </c>
      <c r="EU3" s="12">
        <v>2</v>
      </c>
      <c r="EV3" s="12">
        <v>2</v>
      </c>
      <c r="EW3" s="12">
        <v>1</v>
      </c>
      <c r="EX3" s="12">
        <v>0</v>
      </c>
      <c r="EY3" s="12">
        <v>0</v>
      </c>
      <c r="EZ3" s="12">
        <v>2</v>
      </c>
      <c r="FA3" s="12">
        <v>1</v>
      </c>
      <c r="FB3" s="12">
        <v>1</v>
      </c>
      <c r="FC3" s="12">
        <v>1</v>
      </c>
      <c r="FD3" s="12">
        <v>1</v>
      </c>
      <c r="FE3" s="12">
        <v>1</v>
      </c>
      <c r="FF3" s="12">
        <v>1</v>
      </c>
      <c r="FG3" s="12">
        <v>3</v>
      </c>
      <c r="FH3" s="12">
        <v>4</v>
      </c>
      <c r="FI3" s="12">
        <v>4</v>
      </c>
      <c r="FJ3" s="12">
        <v>4</v>
      </c>
      <c r="FK3" s="12">
        <v>5</v>
      </c>
      <c r="FL3" s="12">
        <v>4</v>
      </c>
      <c r="FM3" s="12">
        <v>5</v>
      </c>
      <c r="FN3" s="12">
        <v>4</v>
      </c>
      <c r="FO3" s="12">
        <v>6</v>
      </c>
      <c r="FP3" s="12">
        <v>9</v>
      </c>
      <c r="FQ3" s="12">
        <v>8</v>
      </c>
      <c r="FR3" s="12">
        <v>12</v>
      </c>
      <c r="FS3" s="12">
        <v>13</v>
      </c>
      <c r="FT3" s="12">
        <v>13</v>
      </c>
      <c r="FU3" s="12">
        <v>16</v>
      </c>
      <c r="FV3" s="12">
        <v>17</v>
      </c>
      <c r="FW3" s="12">
        <v>21</v>
      </c>
      <c r="FX3" s="12">
        <v>19</v>
      </c>
      <c r="FY3" s="12">
        <v>21</v>
      </c>
      <c r="FZ3" s="12">
        <v>23</v>
      </c>
      <c r="GA3" s="12">
        <v>22</v>
      </c>
      <c r="GB3" s="12">
        <v>21</v>
      </c>
      <c r="GC3" s="12">
        <v>20</v>
      </c>
      <c r="GD3" s="12">
        <v>21</v>
      </c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</row>
    <row r="4" spans="1:223" s="1" customFormat="1" x14ac:dyDescent="0.25">
      <c r="A4" t="s">
        <v>157</v>
      </c>
      <c r="CS4" s="27"/>
      <c r="CV4" s="48" t="s">
        <v>144</v>
      </c>
      <c r="FS4" s="1">
        <v>36</v>
      </c>
      <c r="FT4" s="1">
        <v>13</v>
      </c>
      <c r="FU4" s="1">
        <v>6</v>
      </c>
      <c r="FV4" s="1">
        <v>1</v>
      </c>
      <c r="FW4" s="1">
        <v>1</v>
      </c>
      <c r="FX4" s="1">
        <v>1</v>
      </c>
      <c r="FY4" s="1">
        <v>2</v>
      </c>
      <c r="FZ4" s="1">
        <v>4</v>
      </c>
      <c r="GA4" s="1">
        <v>5</v>
      </c>
      <c r="GB4" s="1">
        <v>5</v>
      </c>
      <c r="GC4" s="1">
        <v>3</v>
      </c>
      <c r="GD4" s="1">
        <v>3</v>
      </c>
    </row>
    <row r="5" spans="1:223" s="1" customFormat="1" ht="15.75" thickBot="1" x14ac:dyDescent="0.3">
      <c r="A5" s="12" t="s">
        <v>154</v>
      </c>
      <c r="CS5" s="27"/>
      <c r="CV5" s="48" t="s">
        <v>145</v>
      </c>
      <c r="FS5" s="29">
        <f>SUM(FS3:FS4)</f>
        <v>49</v>
      </c>
      <c r="FT5" s="29">
        <f>SUM(FT3:FT4)</f>
        <v>26</v>
      </c>
      <c r="FU5" s="29">
        <f>SUM(FU3:FU4)</f>
        <v>22</v>
      </c>
      <c r="FV5" s="29">
        <f>SUM(FV3:FV4)</f>
        <v>18</v>
      </c>
      <c r="FW5" s="29">
        <f>SUM(FW3:FW4)</f>
        <v>22</v>
      </c>
      <c r="FX5" s="29">
        <f>SUM(FX3:FX4)</f>
        <v>20</v>
      </c>
      <c r="FY5" s="29">
        <f>SUM(FY3:FY4)</f>
        <v>23</v>
      </c>
      <c r="FZ5" s="29">
        <f>SUM(FZ3:FZ4)</f>
        <v>27</v>
      </c>
      <c r="GA5" s="29">
        <f>SUM(GA3:GA4)</f>
        <v>27</v>
      </c>
      <c r="GB5" s="29">
        <f>SUM(GB3:GB4)</f>
        <v>26</v>
      </c>
      <c r="GC5" s="29">
        <f>SUM(GC3:GC4)</f>
        <v>23</v>
      </c>
      <c r="GD5" s="29">
        <f>SUM(GD3:GD4)</f>
        <v>24</v>
      </c>
    </row>
    <row r="6" spans="1:223" s="1" customFormat="1" ht="15.75" thickTop="1" x14ac:dyDescent="0.25">
      <c r="CS6" s="27"/>
      <c r="CV6" s="48"/>
    </row>
    <row r="7" spans="1:223" s="1" customFormat="1" x14ac:dyDescent="0.25">
      <c r="CS7" s="27"/>
      <c r="CV7" s="48"/>
    </row>
    <row r="8" spans="1:223" s="1" customFormat="1" x14ac:dyDescent="0.25">
      <c r="CS8" s="27"/>
      <c r="CV8" s="48"/>
    </row>
    <row r="9" spans="1:223" x14ac:dyDescent="0.25">
      <c r="A9" t="s">
        <v>21</v>
      </c>
      <c r="B9" s="22">
        <v>325</v>
      </c>
      <c r="C9" s="22">
        <v>325</v>
      </c>
      <c r="D9" s="22">
        <v>325</v>
      </c>
      <c r="E9" s="22">
        <v>325</v>
      </c>
      <c r="F9" s="22">
        <v>325</v>
      </c>
      <c r="G9" s="22">
        <v>338</v>
      </c>
      <c r="H9" s="22">
        <v>338</v>
      </c>
      <c r="I9" s="22">
        <v>338</v>
      </c>
      <c r="J9" s="22">
        <v>338</v>
      </c>
      <c r="K9" s="22">
        <v>338</v>
      </c>
      <c r="L9" s="22">
        <v>338</v>
      </c>
      <c r="M9" s="22">
        <v>338</v>
      </c>
      <c r="N9" s="22">
        <v>338</v>
      </c>
      <c r="O9" s="22">
        <v>347</v>
      </c>
      <c r="P9" s="22">
        <v>347</v>
      </c>
      <c r="Q9" s="22">
        <v>347</v>
      </c>
      <c r="R9" s="22">
        <v>347</v>
      </c>
      <c r="S9" s="22">
        <v>347</v>
      </c>
      <c r="T9" s="22">
        <v>347</v>
      </c>
      <c r="U9" s="22">
        <v>347</v>
      </c>
      <c r="V9" s="22">
        <v>347</v>
      </c>
      <c r="W9" s="22">
        <v>347</v>
      </c>
      <c r="X9" s="22">
        <v>347</v>
      </c>
      <c r="Y9" s="22">
        <v>347</v>
      </c>
      <c r="Z9" s="22">
        <v>354</v>
      </c>
      <c r="AA9" s="22">
        <v>354</v>
      </c>
      <c r="AB9" s="22">
        <v>354</v>
      </c>
      <c r="AC9" s="22">
        <v>354</v>
      </c>
      <c r="AD9" s="22">
        <v>354</v>
      </c>
      <c r="AE9" s="22">
        <v>354</v>
      </c>
      <c r="AF9" s="22">
        <v>354</v>
      </c>
      <c r="AG9" s="22">
        <v>362</v>
      </c>
      <c r="AH9" s="22">
        <v>362</v>
      </c>
      <c r="AI9" s="22">
        <v>362</v>
      </c>
      <c r="AJ9" s="22">
        <v>362</v>
      </c>
      <c r="AK9" s="22">
        <v>360</v>
      </c>
      <c r="AL9" s="22">
        <v>360</v>
      </c>
      <c r="AM9" s="22">
        <v>360</v>
      </c>
      <c r="AN9" s="22">
        <v>360</v>
      </c>
      <c r="AO9" s="22">
        <v>360</v>
      </c>
      <c r="AP9" s="22">
        <v>360</v>
      </c>
      <c r="AQ9" s="22">
        <v>360</v>
      </c>
      <c r="AR9" s="22">
        <v>360</v>
      </c>
      <c r="AS9" s="22">
        <v>360</v>
      </c>
      <c r="AT9" s="22">
        <v>361</v>
      </c>
      <c r="AU9" s="22">
        <v>361</v>
      </c>
      <c r="AV9" s="22">
        <v>361</v>
      </c>
      <c r="AW9" s="22">
        <v>361</v>
      </c>
      <c r="AX9" s="22">
        <v>361</v>
      </c>
      <c r="AY9" s="22">
        <v>361</v>
      </c>
      <c r="AZ9" s="22">
        <v>361</v>
      </c>
      <c r="BA9" s="22">
        <v>361</v>
      </c>
      <c r="BB9" s="22">
        <v>361</v>
      </c>
      <c r="BC9" s="22">
        <v>361</v>
      </c>
      <c r="BD9" s="22">
        <v>361</v>
      </c>
      <c r="BE9" s="22">
        <v>361</v>
      </c>
      <c r="BF9" s="22">
        <v>358</v>
      </c>
      <c r="BG9" s="22">
        <v>358</v>
      </c>
      <c r="BH9" s="22">
        <v>358</v>
      </c>
      <c r="BI9" s="22">
        <v>358</v>
      </c>
      <c r="BJ9" s="22">
        <v>358</v>
      </c>
      <c r="BK9" s="22">
        <v>358</v>
      </c>
      <c r="BL9" s="22">
        <v>358</v>
      </c>
      <c r="BM9" s="22">
        <v>358</v>
      </c>
      <c r="BN9" s="22">
        <v>358</v>
      </c>
      <c r="BO9" s="22">
        <v>358</v>
      </c>
      <c r="BP9" s="22">
        <v>358</v>
      </c>
      <c r="BQ9" s="22">
        <v>358</v>
      </c>
      <c r="BR9" s="22">
        <v>359</v>
      </c>
      <c r="BS9" s="22">
        <v>359</v>
      </c>
      <c r="BT9" s="22">
        <v>359</v>
      </c>
      <c r="BU9" s="22">
        <v>359</v>
      </c>
      <c r="BV9" s="22">
        <v>359</v>
      </c>
      <c r="BW9" s="22">
        <v>359</v>
      </c>
      <c r="BX9" s="23">
        <v>359</v>
      </c>
      <c r="BY9" s="23">
        <v>359</v>
      </c>
      <c r="BZ9" s="23">
        <v>359</v>
      </c>
      <c r="CA9" s="23">
        <v>359</v>
      </c>
      <c r="CB9" s="23">
        <v>359</v>
      </c>
      <c r="CC9" s="23">
        <v>359</v>
      </c>
      <c r="CD9" s="23">
        <v>366</v>
      </c>
      <c r="CE9" s="23">
        <v>366</v>
      </c>
      <c r="CF9" s="23">
        <v>366</v>
      </c>
      <c r="CG9" s="23">
        <v>366</v>
      </c>
      <c r="CH9" s="23">
        <v>366</v>
      </c>
      <c r="CI9" s="23">
        <v>366</v>
      </c>
      <c r="CJ9" s="23">
        <v>366</v>
      </c>
      <c r="CK9" s="23">
        <v>366</v>
      </c>
      <c r="CL9" s="23">
        <v>366</v>
      </c>
      <c r="CM9" s="23">
        <v>366</v>
      </c>
      <c r="CN9" s="23">
        <v>366</v>
      </c>
      <c r="CO9" s="23">
        <v>366</v>
      </c>
      <c r="CP9" s="23">
        <v>394</v>
      </c>
      <c r="CQ9" s="23">
        <v>394</v>
      </c>
      <c r="CR9" s="23">
        <v>394</v>
      </c>
      <c r="CS9" s="23">
        <v>394</v>
      </c>
      <c r="CT9" s="23">
        <v>394</v>
      </c>
      <c r="CU9" s="23">
        <v>394</v>
      </c>
      <c r="CV9" s="23">
        <v>375</v>
      </c>
      <c r="CW9" s="23">
        <v>375</v>
      </c>
      <c r="CX9" s="23">
        <v>375</v>
      </c>
      <c r="CY9" s="23">
        <v>375</v>
      </c>
      <c r="CZ9" s="23">
        <v>375</v>
      </c>
      <c r="DA9" s="23">
        <v>375</v>
      </c>
      <c r="DB9" s="23">
        <v>376</v>
      </c>
      <c r="DC9" s="23">
        <v>376</v>
      </c>
      <c r="DD9" s="23">
        <v>376</v>
      </c>
      <c r="DE9" s="23">
        <v>376</v>
      </c>
      <c r="DF9" s="23">
        <v>376</v>
      </c>
      <c r="DG9" s="23">
        <v>376</v>
      </c>
      <c r="DH9" s="23">
        <v>376</v>
      </c>
      <c r="DI9" s="23">
        <v>376</v>
      </c>
      <c r="DJ9" s="23">
        <v>376</v>
      </c>
      <c r="DK9" s="23">
        <v>376</v>
      </c>
      <c r="DL9" s="23">
        <v>376</v>
      </c>
      <c r="DM9" s="23">
        <v>376</v>
      </c>
      <c r="DN9" s="23">
        <v>375</v>
      </c>
      <c r="DO9" s="23">
        <v>375</v>
      </c>
      <c r="DP9" s="23">
        <v>375</v>
      </c>
      <c r="DQ9" s="23">
        <v>375</v>
      </c>
      <c r="DR9" s="23">
        <v>375</v>
      </c>
      <c r="DS9" s="23">
        <v>375</v>
      </c>
      <c r="DT9" s="23">
        <v>375</v>
      </c>
      <c r="DU9" s="23">
        <v>375</v>
      </c>
      <c r="DV9" s="23">
        <v>375</v>
      </c>
      <c r="DW9" s="23">
        <v>375</v>
      </c>
      <c r="DX9" s="23">
        <v>375</v>
      </c>
      <c r="DY9" s="23">
        <v>375</v>
      </c>
      <c r="DZ9" s="23">
        <v>433</v>
      </c>
      <c r="EA9" s="23">
        <v>433</v>
      </c>
      <c r="EB9" s="23">
        <v>433</v>
      </c>
      <c r="EC9" s="23">
        <v>433</v>
      </c>
      <c r="ED9" s="23">
        <v>433</v>
      </c>
      <c r="EE9" s="23">
        <v>433</v>
      </c>
      <c r="EF9" s="23">
        <v>433</v>
      </c>
      <c r="EG9" s="23">
        <v>433</v>
      </c>
      <c r="EH9" s="23">
        <v>433</v>
      </c>
      <c r="EI9" s="23">
        <v>433</v>
      </c>
      <c r="EJ9" s="23">
        <v>433</v>
      </c>
      <c r="EK9" s="23">
        <v>433</v>
      </c>
      <c r="EL9" s="23">
        <v>518</v>
      </c>
      <c r="EM9" s="23">
        <v>518</v>
      </c>
      <c r="EN9" s="23">
        <v>518</v>
      </c>
      <c r="EO9" s="23">
        <v>518</v>
      </c>
      <c r="EP9" s="23">
        <v>518</v>
      </c>
      <c r="EQ9" s="23">
        <v>518</v>
      </c>
      <c r="ER9" s="23">
        <v>518</v>
      </c>
      <c r="ES9" s="23">
        <v>518</v>
      </c>
      <c r="ET9" s="23">
        <v>518</v>
      </c>
      <c r="EU9" s="23">
        <v>518</v>
      </c>
      <c r="EV9" s="23">
        <v>518</v>
      </c>
      <c r="EW9" s="23">
        <v>518</v>
      </c>
      <c r="EX9" s="23">
        <v>458</v>
      </c>
      <c r="EY9" s="23">
        <v>458</v>
      </c>
      <c r="EZ9" s="23">
        <v>458</v>
      </c>
      <c r="FA9" s="23">
        <v>458</v>
      </c>
      <c r="FB9" s="23">
        <v>458</v>
      </c>
      <c r="FC9" s="23">
        <v>458</v>
      </c>
      <c r="FD9" s="23">
        <v>458</v>
      </c>
      <c r="FE9" s="23">
        <v>458</v>
      </c>
      <c r="FF9" s="23">
        <v>458</v>
      </c>
      <c r="FG9" s="23">
        <v>458</v>
      </c>
      <c r="FH9" s="23">
        <v>458</v>
      </c>
      <c r="FI9" s="23">
        <v>458</v>
      </c>
      <c r="FJ9" s="23">
        <v>427</v>
      </c>
      <c r="FK9" s="23">
        <v>427</v>
      </c>
      <c r="FL9" s="23">
        <v>427</v>
      </c>
      <c r="FM9" s="23">
        <v>427</v>
      </c>
      <c r="FN9" s="23">
        <v>427</v>
      </c>
      <c r="FO9" s="23">
        <v>427</v>
      </c>
      <c r="FP9" s="23">
        <v>427</v>
      </c>
      <c r="FQ9" s="23">
        <v>427</v>
      </c>
      <c r="FR9" s="23">
        <v>427</v>
      </c>
      <c r="FS9" s="23">
        <v>427</v>
      </c>
      <c r="FT9" s="23">
        <v>427</v>
      </c>
      <c r="FU9" s="23">
        <v>427</v>
      </c>
      <c r="FV9" s="23">
        <v>400</v>
      </c>
      <c r="FW9" s="23">
        <v>400</v>
      </c>
      <c r="FX9" s="23">
        <v>400</v>
      </c>
      <c r="FY9" s="23">
        <v>400</v>
      </c>
      <c r="FZ9" s="23">
        <v>400</v>
      </c>
      <c r="GA9" s="23">
        <v>400</v>
      </c>
      <c r="GB9" s="23">
        <v>400</v>
      </c>
      <c r="GC9" s="23">
        <v>400</v>
      </c>
      <c r="GD9" s="23">
        <v>400</v>
      </c>
    </row>
    <row r="10" spans="1:223" x14ac:dyDescent="0.25">
      <c r="A10" t="s">
        <v>25</v>
      </c>
      <c r="B10">
        <v>80.900000000000006</v>
      </c>
      <c r="C10">
        <v>80.900000000000006</v>
      </c>
      <c r="D10">
        <v>80.900000000000006</v>
      </c>
      <c r="E10">
        <v>83.5</v>
      </c>
      <c r="F10">
        <v>83.5</v>
      </c>
      <c r="G10">
        <v>85.8</v>
      </c>
      <c r="H10">
        <v>81.8</v>
      </c>
      <c r="I10">
        <v>81.8</v>
      </c>
      <c r="J10">
        <v>80.2</v>
      </c>
      <c r="K10">
        <v>80.2</v>
      </c>
      <c r="L10">
        <v>80.2</v>
      </c>
      <c r="M10">
        <v>81.599999999999994</v>
      </c>
      <c r="N10">
        <v>81.599999999999994</v>
      </c>
      <c r="O10" s="20">
        <v>81.8</v>
      </c>
      <c r="P10" s="20">
        <v>81.8</v>
      </c>
      <c r="Q10" s="20">
        <v>81.099999999999994</v>
      </c>
      <c r="R10" s="20">
        <v>81.099999999999994</v>
      </c>
      <c r="S10" s="20">
        <v>81.099999999999994</v>
      </c>
      <c r="T10" s="20">
        <v>81.400000000000006</v>
      </c>
      <c r="U10" s="20">
        <v>81.400000000000006</v>
      </c>
      <c r="V10" s="20">
        <v>81.400000000000006</v>
      </c>
      <c r="W10" s="20">
        <v>82.4</v>
      </c>
      <c r="X10" s="20">
        <v>82.4</v>
      </c>
      <c r="Y10" s="20">
        <v>82.4</v>
      </c>
      <c r="Z10" s="20">
        <v>82.4</v>
      </c>
      <c r="AA10" s="20">
        <v>82.4</v>
      </c>
      <c r="AB10" s="20">
        <v>81.8</v>
      </c>
      <c r="AC10" s="20">
        <v>81.8</v>
      </c>
      <c r="AD10" s="20">
        <v>81.8</v>
      </c>
      <c r="AE10" s="20">
        <v>84.2</v>
      </c>
      <c r="AF10" s="20">
        <v>84.2</v>
      </c>
      <c r="AG10" s="20">
        <v>83.2</v>
      </c>
      <c r="AH10" s="20">
        <v>79.8</v>
      </c>
      <c r="AI10" s="20">
        <v>79.8</v>
      </c>
      <c r="AJ10" s="20">
        <v>79.8</v>
      </c>
      <c r="AK10" s="20">
        <v>79.3</v>
      </c>
      <c r="AL10" s="20">
        <v>79.3</v>
      </c>
      <c r="AM10" s="20">
        <v>79.3</v>
      </c>
      <c r="AN10" s="20">
        <v>76.400000000000006</v>
      </c>
      <c r="AO10" s="20">
        <v>76.400000000000006</v>
      </c>
      <c r="AP10" s="20">
        <v>76.400000000000006</v>
      </c>
      <c r="AQ10" s="20">
        <v>82.3</v>
      </c>
      <c r="AR10" s="20">
        <v>82.3</v>
      </c>
      <c r="AS10" s="20">
        <v>82.3</v>
      </c>
      <c r="AT10" s="20">
        <v>83.2</v>
      </c>
      <c r="AU10" s="20">
        <v>83.2</v>
      </c>
      <c r="AV10" s="20">
        <v>83.2</v>
      </c>
      <c r="AW10" s="20">
        <v>79.7</v>
      </c>
      <c r="AX10" s="20">
        <v>79.7</v>
      </c>
      <c r="AY10" s="20">
        <v>79.7</v>
      </c>
      <c r="AZ10" s="20">
        <v>78.900000000000006</v>
      </c>
      <c r="BA10" s="20">
        <v>78.900000000000006</v>
      </c>
      <c r="BB10" s="20">
        <v>78.900000000000006</v>
      </c>
      <c r="BC10" s="20">
        <v>82.7</v>
      </c>
      <c r="BD10" s="20">
        <v>82.7</v>
      </c>
      <c r="BE10" s="20">
        <v>82.7</v>
      </c>
      <c r="BF10" s="20">
        <v>81.599999999999994</v>
      </c>
      <c r="BG10" s="20">
        <v>81.599999999999994</v>
      </c>
      <c r="BH10" s="20">
        <v>81.599999999999994</v>
      </c>
      <c r="BI10" s="20">
        <v>80.3</v>
      </c>
      <c r="BJ10" s="20">
        <v>80.3</v>
      </c>
      <c r="BK10" s="20">
        <v>80.3</v>
      </c>
      <c r="BL10" s="20">
        <v>78.7</v>
      </c>
      <c r="BM10" s="20">
        <v>78.7</v>
      </c>
      <c r="BN10" s="20">
        <v>78.7</v>
      </c>
      <c r="BO10" s="20">
        <v>80.900000000000006</v>
      </c>
      <c r="BP10" s="20">
        <v>80.900000000000006</v>
      </c>
      <c r="BQ10" s="20">
        <v>80.900000000000006</v>
      </c>
      <c r="BR10" s="20">
        <v>79.900000000000006</v>
      </c>
      <c r="BS10" s="20">
        <v>79.900000000000006</v>
      </c>
      <c r="BT10" s="20">
        <v>79.900000000000006</v>
      </c>
      <c r="BU10" s="20">
        <v>77.2</v>
      </c>
      <c r="BV10" s="20">
        <v>77.2</v>
      </c>
      <c r="BW10" s="20">
        <v>77.2</v>
      </c>
      <c r="BX10" s="20">
        <v>78.599999999999994</v>
      </c>
      <c r="BY10" s="20">
        <v>78.599999999999994</v>
      </c>
      <c r="BZ10" s="20">
        <v>78.599999999999994</v>
      </c>
      <c r="CA10" s="20">
        <v>82.1</v>
      </c>
      <c r="CB10" s="20">
        <v>82.1</v>
      </c>
      <c r="CC10" s="20">
        <v>82.1</v>
      </c>
      <c r="CD10" s="20">
        <v>81.2</v>
      </c>
      <c r="CE10" s="20">
        <v>81.2</v>
      </c>
      <c r="CF10" s="20">
        <v>81.2</v>
      </c>
      <c r="CG10" s="20">
        <v>78.8</v>
      </c>
      <c r="CH10" s="20">
        <v>78.8</v>
      </c>
      <c r="CI10" s="20">
        <v>78.8</v>
      </c>
      <c r="CJ10" s="20">
        <v>79.3</v>
      </c>
      <c r="CK10" s="20">
        <v>79.3</v>
      </c>
      <c r="CL10" s="20">
        <v>79.3</v>
      </c>
      <c r="CM10" s="20">
        <v>83.7</v>
      </c>
      <c r="CN10" s="20">
        <v>83.7</v>
      </c>
      <c r="CO10" s="20">
        <v>83.7</v>
      </c>
      <c r="CP10">
        <v>83.6</v>
      </c>
      <c r="CQ10">
        <v>83.6</v>
      </c>
      <c r="CR10">
        <v>83.6</v>
      </c>
      <c r="CS10" s="20">
        <v>80.400000000000006</v>
      </c>
      <c r="CT10" s="20">
        <v>80.400000000000006</v>
      </c>
      <c r="CU10" s="20">
        <v>80.400000000000006</v>
      </c>
      <c r="CV10" s="20">
        <v>79.2</v>
      </c>
      <c r="CW10" s="20">
        <v>79.2</v>
      </c>
      <c r="CX10" s="20">
        <v>79.2</v>
      </c>
      <c r="CY10" s="33">
        <v>82.4</v>
      </c>
      <c r="CZ10" s="33">
        <v>82.4</v>
      </c>
      <c r="DA10" s="33">
        <v>82.4</v>
      </c>
      <c r="DB10" s="33">
        <v>85.1</v>
      </c>
      <c r="DC10" s="33">
        <v>85.1</v>
      </c>
      <c r="DD10" s="33">
        <v>85.1</v>
      </c>
      <c r="DE10" s="33">
        <v>83.7</v>
      </c>
      <c r="DF10" s="33">
        <v>83.7</v>
      </c>
      <c r="DG10" s="33">
        <v>83.7</v>
      </c>
      <c r="DH10" s="33">
        <v>84</v>
      </c>
      <c r="DI10" s="33">
        <v>84</v>
      </c>
      <c r="DJ10" s="33">
        <v>84</v>
      </c>
      <c r="DK10" s="33">
        <v>86.2</v>
      </c>
      <c r="DL10" s="33">
        <v>86.2</v>
      </c>
      <c r="DM10" s="33">
        <v>86.2</v>
      </c>
      <c r="DN10" s="33">
        <v>87.1</v>
      </c>
      <c r="DO10" s="33">
        <v>87.1</v>
      </c>
      <c r="DP10" s="33">
        <v>87.1</v>
      </c>
      <c r="DQ10" s="33">
        <v>85.5</v>
      </c>
      <c r="DR10" s="33">
        <v>85.5</v>
      </c>
      <c r="DS10" s="33">
        <v>85.5</v>
      </c>
      <c r="DT10" s="33">
        <v>86</v>
      </c>
      <c r="DU10" s="33">
        <v>86</v>
      </c>
      <c r="DV10" s="33">
        <v>86</v>
      </c>
      <c r="DW10" s="33">
        <v>87.6</v>
      </c>
      <c r="DX10" s="33">
        <v>87.6</v>
      </c>
      <c r="DY10" s="33">
        <v>87.6</v>
      </c>
      <c r="DZ10" s="33">
        <v>87.8</v>
      </c>
      <c r="EA10" s="33">
        <v>87.8</v>
      </c>
      <c r="EB10" s="33">
        <v>87.8</v>
      </c>
      <c r="EC10" s="33">
        <v>86.6</v>
      </c>
      <c r="ED10" s="33">
        <v>86.6</v>
      </c>
      <c r="EE10" s="33">
        <v>86.6</v>
      </c>
      <c r="EF10" s="33">
        <v>86.8</v>
      </c>
      <c r="EG10" s="33">
        <v>86.8</v>
      </c>
      <c r="EH10" s="33">
        <v>86.8</v>
      </c>
      <c r="EI10" s="33">
        <v>86.9</v>
      </c>
      <c r="EJ10" s="33">
        <v>86.9</v>
      </c>
      <c r="EK10" s="33">
        <v>86.9</v>
      </c>
      <c r="EL10" s="33">
        <v>86.2</v>
      </c>
      <c r="EM10" s="33">
        <v>86.2</v>
      </c>
      <c r="EN10" s="33">
        <v>86.2</v>
      </c>
      <c r="EO10" s="33">
        <v>85.8</v>
      </c>
      <c r="EP10" s="33">
        <v>85.8</v>
      </c>
      <c r="EQ10" s="33">
        <v>85.8</v>
      </c>
      <c r="ER10" s="33">
        <v>84.7</v>
      </c>
      <c r="ES10" s="33">
        <v>84.7</v>
      </c>
      <c r="ET10" s="33">
        <v>84.7</v>
      </c>
      <c r="EU10" s="33">
        <v>85.9</v>
      </c>
      <c r="EV10" s="33">
        <v>85.9</v>
      </c>
      <c r="EW10" s="33">
        <v>85.9</v>
      </c>
      <c r="EX10" s="33">
        <v>83.9</v>
      </c>
      <c r="EY10" s="33">
        <v>83.9</v>
      </c>
      <c r="EZ10" s="33">
        <v>83.9</v>
      </c>
      <c r="FA10" s="33">
        <v>84</v>
      </c>
      <c r="FB10" s="33">
        <v>84</v>
      </c>
      <c r="FC10" s="33">
        <v>84</v>
      </c>
      <c r="FD10" s="33">
        <v>84.5</v>
      </c>
      <c r="FE10" s="33">
        <v>84.5</v>
      </c>
      <c r="FF10" s="33">
        <v>84.5</v>
      </c>
      <c r="FG10" s="33">
        <v>84.6</v>
      </c>
      <c r="FH10" s="33">
        <v>84.6</v>
      </c>
      <c r="FI10" s="33">
        <v>84.6</v>
      </c>
      <c r="FJ10" s="33">
        <v>84.2</v>
      </c>
      <c r="FK10" s="33">
        <v>84.2</v>
      </c>
      <c r="FL10" s="33">
        <v>84.2</v>
      </c>
      <c r="FM10" s="33">
        <v>84</v>
      </c>
      <c r="FN10" s="33">
        <v>84</v>
      </c>
      <c r="FO10" s="33">
        <v>84</v>
      </c>
      <c r="FP10">
        <v>79</v>
      </c>
      <c r="FQ10">
        <v>79</v>
      </c>
      <c r="FR10">
        <v>79</v>
      </c>
      <c r="FS10">
        <v>78.2</v>
      </c>
      <c r="FT10">
        <v>78.2</v>
      </c>
      <c r="FU10">
        <v>78.2</v>
      </c>
      <c r="FV10">
        <v>81.5</v>
      </c>
      <c r="FW10">
        <v>81.5</v>
      </c>
      <c r="FX10">
        <v>81.5</v>
      </c>
      <c r="FY10">
        <v>78.7</v>
      </c>
      <c r="FZ10">
        <v>78.7</v>
      </c>
      <c r="GA10">
        <v>78.7</v>
      </c>
      <c r="GB10">
        <v>80.3</v>
      </c>
      <c r="GC10">
        <v>80.3</v>
      </c>
      <c r="GD10">
        <v>80.3</v>
      </c>
    </row>
    <row r="11" spans="1:223" x14ac:dyDescent="0.25">
      <c r="A11" t="s">
        <v>22</v>
      </c>
      <c r="B11" s="22">
        <f t="shared" ref="B11:AR11" si="0">ROUND(B9*B10/100,0)</f>
        <v>263</v>
      </c>
      <c r="C11" s="22">
        <f t="shared" si="0"/>
        <v>263</v>
      </c>
      <c r="D11" s="22">
        <f t="shared" si="0"/>
        <v>263</v>
      </c>
      <c r="E11" s="22">
        <f t="shared" si="0"/>
        <v>271</v>
      </c>
      <c r="F11" s="22">
        <f t="shared" si="0"/>
        <v>271</v>
      </c>
      <c r="G11" s="22">
        <f t="shared" si="0"/>
        <v>290</v>
      </c>
      <c r="H11" s="22">
        <f t="shared" si="0"/>
        <v>276</v>
      </c>
      <c r="I11" s="22">
        <f t="shared" si="0"/>
        <v>276</v>
      </c>
      <c r="J11" s="22">
        <f t="shared" si="0"/>
        <v>271</v>
      </c>
      <c r="K11" s="22">
        <f t="shared" si="0"/>
        <v>271</v>
      </c>
      <c r="L11" s="22">
        <f t="shared" si="0"/>
        <v>271</v>
      </c>
      <c r="M11" s="22">
        <f t="shared" si="0"/>
        <v>276</v>
      </c>
      <c r="N11" s="22">
        <f t="shared" si="0"/>
        <v>276</v>
      </c>
      <c r="O11" s="22">
        <f t="shared" si="0"/>
        <v>284</v>
      </c>
      <c r="P11" s="22">
        <f t="shared" si="0"/>
        <v>284</v>
      </c>
      <c r="Q11" s="22">
        <f t="shared" si="0"/>
        <v>281</v>
      </c>
      <c r="R11" s="22">
        <f t="shared" si="0"/>
        <v>281</v>
      </c>
      <c r="S11" s="22">
        <f t="shared" si="0"/>
        <v>281</v>
      </c>
      <c r="T11" s="22">
        <f t="shared" si="0"/>
        <v>282</v>
      </c>
      <c r="U11" s="22">
        <f t="shared" si="0"/>
        <v>282</v>
      </c>
      <c r="V11" s="22">
        <f t="shared" si="0"/>
        <v>282</v>
      </c>
      <c r="W11" s="22">
        <f t="shared" si="0"/>
        <v>286</v>
      </c>
      <c r="X11" s="22">
        <f t="shared" si="0"/>
        <v>286</v>
      </c>
      <c r="Y11" s="22">
        <f t="shared" si="0"/>
        <v>286</v>
      </c>
      <c r="Z11" s="22">
        <f t="shared" si="0"/>
        <v>292</v>
      </c>
      <c r="AA11" s="22">
        <f t="shared" si="0"/>
        <v>292</v>
      </c>
      <c r="AB11" s="22">
        <f t="shared" si="0"/>
        <v>290</v>
      </c>
      <c r="AC11" s="22">
        <f t="shared" si="0"/>
        <v>290</v>
      </c>
      <c r="AD11" s="22">
        <f t="shared" si="0"/>
        <v>290</v>
      </c>
      <c r="AE11" s="22">
        <f t="shared" si="0"/>
        <v>298</v>
      </c>
      <c r="AF11" s="22">
        <f t="shared" si="0"/>
        <v>298</v>
      </c>
      <c r="AG11" s="22">
        <f t="shared" si="0"/>
        <v>301</v>
      </c>
      <c r="AH11" s="22">
        <f t="shared" si="0"/>
        <v>289</v>
      </c>
      <c r="AI11" s="22">
        <f t="shared" si="0"/>
        <v>289</v>
      </c>
      <c r="AJ11" s="22">
        <f t="shared" si="0"/>
        <v>289</v>
      </c>
      <c r="AK11" s="22">
        <f t="shared" si="0"/>
        <v>285</v>
      </c>
      <c r="AL11" s="22">
        <f t="shared" si="0"/>
        <v>285</v>
      </c>
      <c r="AM11" s="22">
        <f t="shared" si="0"/>
        <v>285</v>
      </c>
      <c r="AN11" s="22">
        <f t="shared" si="0"/>
        <v>275</v>
      </c>
      <c r="AO11" s="22">
        <f t="shared" si="0"/>
        <v>275</v>
      </c>
      <c r="AP11" s="22">
        <f t="shared" si="0"/>
        <v>275</v>
      </c>
      <c r="AQ11" s="22">
        <f t="shared" si="0"/>
        <v>296</v>
      </c>
      <c r="AR11" s="22">
        <f t="shared" si="0"/>
        <v>296</v>
      </c>
      <c r="AS11" s="22">
        <f t="shared" ref="AS11:BY11" si="1">ROUND(AS9*AS10/100,0)</f>
        <v>296</v>
      </c>
      <c r="AT11" s="22">
        <f t="shared" si="1"/>
        <v>300</v>
      </c>
      <c r="AU11" s="22">
        <f t="shared" si="1"/>
        <v>300</v>
      </c>
      <c r="AV11" s="22">
        <f t="shared" si="1"/>
        <v>300</v>
      </c>
      <c r="AW11" s="22">
        <f t="shared" si="1"/>
        <v>288</v>
      </c>
      <c r="AX11" s="22">
        <f t="shared" si="1"/>
        <v>288</v>
      </c>
      <c r="AY11" s="22">
        <f t="shared" si="1"/>
        <v>288</v>
      </c>
      <c r="AZ11" s="22">
        <f t="shared" si="1"/>
        <v>285</v>
      </c>
      <c r="BA11" s="22">
        <f t="shared" si="1"/>
        <v>285</v>
      </c>
      <c r="BB11" s="22">
        <f t="shared" si="1"/>
        <v>285</v>
      </c>
      <c r="BC11" s="22">
        <f t="shared" si="1"/>
        <v>299</v>
      </c>
      <c r="BD11" s="22">
        <f t="shared" si="1"/>
        <v>299</v>
      </c>
      <c r="BE11" s="22">
        <f t="shared" si="1"/>
        <v>299</v>
      </c>
      <c r="BF11" s="22">
        <f t="shared" si="1"/>
        <v>292</v>
      </c>
      <c r="BG11" s="22">
        <f t="shared" si="1"/>
        <v>292</v>
      </c>
      <c r="BH11" s="22">
        <f t="shared" si="1"/>
        <v>292</v>
      </c>
      <c r="BI11" s="22">
        <f t="shared" si="1"/>
        <v>287</v>
      </c>
      <c r="BJ11" s="22">
        <f t="shared" si="1"/>
        <v>287</v>
      </c>
      <c r="BK11" s="22">
        <f t="shared" si="1"/>
        <v>287</v>
      </c>
      <c r="BL11" s="22">
        <f t="shared" si="1"/>
        <v>282</v>
      </c>
      <c r="BM11" s="22">
        <f t="shared" si="1"/>
        <v>282</v>
      </c>
      <c r="BN11" s="22">
        <f t="shared" si="1"/>
        <v>282</v>
      </c>
      <c r="BO11" s="22">
        <f t="shared" si="1"/>
        <v>290</v>
      </c>
      <c r="BP11" s="22">
        <f t="shared" si="1"/>
        <v>290</v>
      </c>
      <c r="BQ11" s="22">
        <f t="shared" si="1"/>
        <v>290</v>
      </c>
      <c r="BR11" s="22">
        <f t="shared" si="1"/>
        <v>287</v>
      </c>
      <c r="BS11" s="22">
        <f t="shared" si="1"/>
        <v>287</v>
      </c>
      <c r="BT11" s="22">
        <f t="shared" si="1"/>
        <v>287</v>
      </c>
      <c r="BU11" s="22">
        <f t="shared" si="1"/>
        <v>277</v>
      </c>
      <c r="BV11" s="22">
        <f t="shared" si="1"/>
        <v>277</v>
      </c>
      <c r="BW11" s="22">
        <f t="shared" si="1"/>
        <v>277</v>
      </c>
      <c r="BX11" s="22">
        <f t="shared" si="1"/>
        <v>282</v>
      </c>
      <c r="BY11" s="22">
        <f t="shared" si="1"/>
        <v>282</v>
      </c>
      <c r="BZ11" s="22">
        <f t="shared" ref="BZ11:CA11" si="2">ROUND(BZ9*BZ10/100,0)</f>
        <v>282</v>
      </c>
      <c r="CA11" s="22">
        <f t="shared" si="2"/>
        <v>295</v>
      </c>
      <c r="CB11" s="22">
        <f t="shared" ref="CB11:CS11" si="3">ROUND(CB9*CB10/100,0)</f>
        <v>295</v>
      </c>
      <c r="CC11" s="22">
        <f t="shared" si="3"/>
        <v>295</v>
      </c>
      <c r="CD11" s="22">
        <f t="shared" si="3"/>
        <v>297</v>
      </c>
      <c r="CE11" s="22">
        <f t="shared" si="3"/>
        <v>297</v>
      </c>
      <c r="CF11" s="22">
        <f t="shared" si="3"/>
        <v>297</v>
      </c>
      <c r="CG11" s="22">
        <f t="shared" si="3"/>
        <v>288</v>
      </c>
      <c r="CH11" s="22">
        <f t="shared" si="3"/>
        <v>288</v>
      </c>
      <c r="CI11" s="22">
        <f t="shared" si="3"/>
        <v>288</v>
      </c>
      <c r="CJ11" s="22">
        <f t="shared" si="3"/>
        <v>290</v>
      </c>
      <c r="CK11" s="22">
        <f t="shared" si="3"/>
        <v>290</v>
      </c>
      <c r="CL11" s="22">
        <f t="shared" si="3"/>
        <v>290</v>
      </c>
      <c r="CM11" s="22">
        <f t="shared" si="3"/>
        <v>306</v>
      </c>
      <c r="CN11" s="22">
        <f t="shared" si="3"/>
        <v>306</v>
      </c>
      <c r="CO11" s="22">
        <f t="shared" si="3"/>
        <v>306</v>
      </c>
      <c r="CP11" s="22">
        <f t="shared" si="3"/>
        <v>329</v>
      </c>
      <c r="CQ11" s="22">
        <f t="shared" si="3"/>
        <v>329</v>
      </c>
      <c r="CR11" s="22">
        <f t="shared" si="3"/>
        <v>329</v>
      </c>
      <c r="CS11" s="22">
        <f t="shared" si="3"/>
        <v>317</v>
      </c>
      <c r="CT11" s="22">
        <f t="shared" ref="CT11:CU11" si="4">ROUND(CT9*CT10/100,0)</f>
        <v>317</v>
      </c>
      <c r="CU11" s="22">
        <f t="shared" si="4"/>
        <v>317</v>
      </c>
      <c r="CV11" s="22">
        <f t="shared" ref="CV11:CY11" si="5">ROUND(CV9*CV10/100,0)</f>
        <v>297</v>
      </c>
      <c r="CW11" s="22">
        <f t="shared" si="5"/>
        <v>297</v>
      </c>
      <c r="CX11" s="22">
        <f t="shared" si="5"/>
        <v>297</v>
      </c>
      <c r="CY11" s="22">
        <f t="shared" si="5"/>
        <v>309</v>
      </c>
      <c r="CZ11" s="22">
        <f t="shared" ref="CZ11:DL11" si="6">ROUND(CZ9*CZ10/100,0)</f>
        <v>309</v>
      </c>
      <c r="DA11" s="22">
        <f t="shared" si="6"/>
        <v>309</v>
      </c>
      <c r="DB11" s="22">
        <f t="shared" si="6"/>
        <v>320</v>
      </c>
      <c r="DC11" s="22">
        <f t="shared" si="6"/>
        <v>320</v>
      </c>
      <c r="DD11" s="22">
        <f t="shared" si="6"/>
        <v>320</v>
      </c>
      <c r="DE11" s="22">
        <f t="shared" si="6"/>
        <v>315</v>
      </c>
      <c r="DF11" s="22">
        <f t="shared" si="6"/>
        <v>315</v>
      </c>
      <c r="DG11" s="22">
        <f t="shared" si="6"/>
        <v>315</v>
      </c>
      <c r="DH11" s="22">
        <f t="shared" si="6"/>
        <v>316</v>
      </c>
      <c r="DI11" s="22">
        <f t="shared" si="6"/>
        <v>316</v>
      </c>
      <c r="DJ11" s="22">
        <f t="shared" si="6"/>
        <v>316</v>
      </c>
      <c r="DK11" s="22">
        <f t="shared" si="6"/>
        <v>324</v>
      </c>
      <c r="DL11" s="22">
        <f t="shared" si="6"/>
        <v>324</v>
      </c>
      <c r="DM11" s="22">
        <f t="shared" ref="DM11:DN11" si="7">ROUND(DM9*DM10/100,0)</f>
        <v>324</v>
      </c>
      <c r="DN11" s="22">
        <f t="shared" si="7"/>
        <v>327</v>
      </c>
      <c r="DO11" s="22">
        <f t="shared" ref="DO11:DT11" si="8">ROUND(DO9*DO10/100,0)</f>
        <v>327</v>
      </c>
      <c r="DP11" s="22">
        <f t="shared" si="8"/>
        <v>327</v>
      </c>
      <c r="DQ11" s="22">
        <f t="shared" si="8"/>
        <v>321</v>
      </c>
      <c r="DR11" s="22">
        <f t="shared" si="8"/>
        <v>321</v>
      </c>
      <c r="DS11" s="22">
        <f t="shared" si="8"/>
        <v>321</v>
      </c>
      <c r="DT11" s="22">
        <f t="shared" si="8"/>
        <v>323</v>
      </c>
      <c r="DU11" s="22">
        <f t="shared" ref="DU11:EA11" si="9">ROUND(DU9*DU10/100,0)</f>
        <v>323</v>
      </c>
      <c r="DV11" s="22">
        <f t="shared" si="9"/>
        <v>323</v>
      </c>
      <c r="DW11" s="22">
        <f t="shared" si="9"/>
        <v>329</v>
      </c>
      <c r="DX11" s="22">
        <f t="shared" si="9"/>
        <v>329</v>
      </c>
      <c r="DY11" s="22">
        <f t="shared" si="9"/>
        <v>329</v>
      </c>
      <c r="DZ11" s="22">
        <f t="shared" si="9"/>
        <v>380</v>
      </c>
      <c r="EA11" s="22">
        <f t="shared" si="9"/>
        <v>380</v>
      </c>
      <c r="EB11" s="22">
        <f t="shared" ref="EB11:EC11" si="10">ROUND(EB9*EB10/100,0)</f>
        <v>380</v>
      </c>
      <c r="EC11" s="22">
        <f t="shared" si="10"/>
        <v>375</v>
      </c>
      <c r="ED11" s="22">
        <f t="shared" ref="ED11:EE11" si="11">ROUND(ED9*ED10/100,0)</f>
        <v>375</v>
      </c>
      <c r="EE11" s="22">
        <f t="shared" si="11"/>
        <v>375</v>
      </c>
      <c r="EF11" s="22">
        <f t="shared" ref="EF11:EG11" si="12">ROUND(EF9*EF10/100,0)</f>
        <v>376</v>
      </c>
      <c r="EG11" s="22">
        <f t="shared" si="12"/>
        <v>376</v>
      </c>
      <c r="EH11" s="22">
        <f t="shared" ref="EH11:EI11" si="13">ROUND(EH9*EH10/100,0)</f>
        <v>376</v>
      </c>
      <c r="EI11" s="22">
        <f t="shared" si="13"/>
        <v>376</v>
      </c>
      <c r="EJ11" s="22">
        <f t="shared" ref="EJ11:EK11" si="14">ROUND(EJ9*EJ10/100,0)</f>
        <v>376</v>
      </c>
      <c r="EK11" s="22">
        <f t="shared" si="14"/>
        <v>376</v>
      </c>
      <c r="EL11" s="22">
        <f t="shared" ref="EL11:EM11" si="15">ROUND(EL9*EL10/100,0)</f>
        <v>447</v>
      </c>
      <c r="EM11" s="22">
        <f t="shared" si="15"/>
        <v>447</v>
      </c>
      <c r="EN11" s="22">
        <f t="shared" ref="EN11:ET11" si="16">ROUND(EN9*EN10/100,0)</f>
        <v>447</v>
      </c>
      <c r="EO11" s="22">
        <f t="shared" si="16"/>
        <v>444</v>
      </c>
      <c r="EP11" s="22">
        <f t="shared" si="16"/>
        <v>444</v>
      </c>
      <c r="EQ11" s="22">
        <f t="shared" si="16"/>
        <v>444</v>
      </c>
      <c r="ER11" s="22">
        <f t="shared" si="16"/>
        <v>439</v>
      </c>
      <c r="ES11" s="22">
        <f t="shared" si="16"/>
        <v>439</v>
      </c>
      <c r="ET11" s="22">
        <f t="shared" si="16"/>
        <v>439</v>
      </c>
      <c r="EU11" s="22">
        <f t="shared" ref="EU11:EW11" si="17">ROUND(EU9*EU10/100,0)</f>
        <v>445</v>
      </c>
      <c r="EV11" s="22">
        <f t="shared" si="17"/>
        <v>445</v>
      </c>
      <c r="EW11" s="22">
        <f t="shared" si="17"/>
        <v>445</v>
      </c>
      <c r="EX11" s="22">
        <f t="shared" ref="EX11:EY11" si="18">ROUND(EX9*EX10/100,0)</f>
        <v>384</v>
      </c>
      <c r="EY11" s="22">
        <f t="shared" si="18"/>
        <v>384</v>
      </c>
      <c r="EZ11" s="22">
        <f t="shared" ref="EZ11:FA11" si="19">ROUND(EZ9*EZ10/100,0)</f>
        <v>384</v>
      </c>
      <c r="FA11" s="22">
        <f t="shared" si="19"/>
        <v>385</v>
      </c>
      <c r="FB11" s="22">
        <f t="shared" ref="FB11:FC11" si="20">ROUND(FB9*FB10/100,0)</f>
        <v>385</v>
      </c>
      <c r="FC11" s="22">
        <f t="shared" si="20"/>
        <v>385</v>
      </c>
      <c r="FD11" s="22">
        <f t="shared" ref="FD11:FE11" si="21">ROUND(FD9*FD10/100,0)</f>
        <v>387</v>
      </c>
      <c r="FE11" s="22">
        <f t="shared" si="21"/>
        <v>387</v>
      </c>
      <c r="FF11" s="22">
        <f t="shared" ref="FF11:FG11" si="22">ROUND(FF9*FF10/100,0)</f>
        <v>387</v>
      </c>
      <c r="FG11" s="22">
        <f t="shared" si="22"/>
        <v>387</v>
      </c>
      <c r="FH11" s="22">
        <f t="shared" ref="FH11:FI11" si="23">ROUND(FH9*FH10/100,0)</f>
        <v>387</v>
      </c>
      <c r="FI11" s="22">
        <f t="shared" si="23"/>
        <v>387</v>
      </c>
      <c r="FJ11" s="22">
        <f t="shared" ref="FJ11:FK11" si="24">ROUND(FJ9*FJ10/100,0)</f>
        <v>360</v>
      </c>
      <c r="FK11" s="22">
        <f t="shared" si="24"/>
        <v>360</v>
      </c>
      <c r="FL11" s="22">
        <f t="shared" ref="FL11:FM11" si="25">ROUND(FL9*FL10/100,0)</f>
        <v>360</v>
      </c>
      <c r="FM11" s="22">
        <f t="shared" si="25"/>
        <v>359</v>
      </c>
      <c r="FN11" s="22">
        <f t="shared" ref="FN11:FO11" si="26">ROUND(FN9*FN10/100,0)</f>
        <v>359</v>
      </c>
      <c r="FO11" s="22">
        <f t="shared" si="26"/>
        <v>359</v>
      </c>
      <c r="FP11" s="22">
        <f t="shared" ref="FP11:GC11" si="27">ROUND(FP9*FP10/100,0)</f>
        <v>337</v>
      </c>
      <c r="FQ11" s="22">
        <f t="shared" si="27"/>
        <v>337</v>
      </c>
      <c r="FR11" s="22">
        <f t="shared" si="27"/>
        <v>337</v>
      </c>
      <c r="FS11" s="22">
        <f t="shared" si="27"/>
        <v>334</v>
      </c>
      <c r="FT11" s="22">
        <f t="shared" si="27"/>
        <v>334</v>
      </c>
      <c r="FU11" s="22">
        <f t="shared" si="27"/>
        <v>334</v>
      </c>
      <c r="FV11" s="22">
        <f t="shared" si="27"/>
        <v>326</v>
      </c>
      <c r="FW11" s="22">
        <f t="shared" si="27"/>
        <v>326</v>
      </c>
      <c r="FX11" s="22">
        <f t="shared" si="27"/>
        <v>326</v>
      </c>
      <c r="FY11" s="22">
        <f t="shared" si="27"/>
        <v>315</v>
      </c>
      <c r="FZ11" s="22">
        <f t="shared" si="27"/>
        <v>315</v>
      </c>
      <c r="GA11" s="22">
        <f t="shared" si="27"/>
        <v>315</v>
      </c>
      <c r="GB11" s="22">
        <f t="shared" si="27"/>
        <v>321</v>
      </c>
      <c r="GC11" s="22">
        <f t="shared" si="27"/>
        <v>321</v>
      </c>
      <c r="GD11" s="22">
        <f t="shared" ref="GD11" si="28">ROUND(GD9*GD10/100,0)</f>
        <v>321</v>
      </c>
    </row>
    <row r="13" spans="1:223" x14ac:dyDescent="0.25">
      <c r="A13" t="s">
        <v>158</v>
      </c>
      <c r="B13" s="21">
        <f t="shared" ref="B13:AR13" si="29">B3/B11</f>
        <v>7.6045627376425855E-3</v>
      </c>
      <c r="C13" s="21">
        <f t="shared" si="29"/>
        <v>7.6045627376425855E-3</v>
      </c>
      <c r="D13" s="21">
        <f t="shared" si="29"/>
        <v>7.6045627376425855E-3</v>
      </c>
      <c r="E13" s="21">
        <f t="shared" si="29"/>
        <v>7.3800738007380072E-3</v>
      </c>
      <c r="F13" s="21">
        <f t="shared" si="29"/>
        <v>3.6900369003690036E-3</v>
      </c>
      <c r="G13" s="21">
        <f t="shared" si="29"/>
        <v>3.4482758620689655E-3</v>
      </c>
      <c r="H13" s="21">
        <f t="shared" si="29"/>
        <v>1.4492753623188406E-2</v>
      </c>
      <c r="I13" s="21">
        <f t="shared" si="29"/>
        <v>1.8115942028985508E-2</v>
      </c>
      <c r="J13" s="21">
        <f t="shared" si="29"/>
        <v>1.4760147601476014E-2</v>
      </c>
      <c r="K13" s="21">
        <f t="shared" si="29"/>
        <v>1.4760147601476014E-2</v>
      </c>
      <c r="L13" s="21">
        <f t="shared" si="29"/>
        <v>1.4760147601476014E-2</v>
      </c>
      <c r="M13" s="21">
        <f t="shared" si="29"/>
        <v>1.4492753623188406E-2</v>
      </c>
      <c r="N13" s="21">
        <f t="shared" si="29"/>
        <v>7.246376811594203E-3</v>
      </c>
      <c r="O13" s="21">
        <f t="shared" si="29"/>
        <v>3.5211267605633804E-3</v>
      </c>
      <c r="P13" s="21">
        <f t="shared" si="29"/>
        <v>3.5211267605633804E-3</v>
      </c>
      <c r="Q13" s="21">
        <f t="shared" si="29"/>
        <v>3.5587188612099642E-3</v>
      </c>
      <c r="R13" s="21">
        <f t="shared" si="29"/>
        <v>3.5587188612099642E-3</v>
      </c>
      <c r="S13" s="21">
        <f t="shared" si="29"/>
        <v>1.0676156583629894E-2</v>
      </c>
      <c r="T13" s="21">
        <f t="shared" si="29"/>
        <v>7.0921985815602835E-3</v>
      </c>
      <c r="U13" s="21">
        <f t="shared" si="29"/>
        <v>7.0921985815602835E-3</v>
      </c>
      <c r="V13" s="21">
        <f t="shared" si="29"/>
        <v>1.0638297872340425E-2</v>
      </c>
      <c r="W13" s="21">
        <f t="shared" si="29"/>
        <v>6.993006993006993E-3</v>
      </c>
      <c r="X13" s="21">
        <f t="shared" si="29"/>
        <v>3.4965034965034965E-3</v>
      </c>
      <c r="Y13" s="21">
        <f t="shared" si="29"/>
        <v>3.4965034965034965E-3</v>
      </c>
      <c r="Z13" s="21">
        <f t="shared" si="29"/>
        <v>3.4246575342465752E-3</v>
      </c>
      <c r="AA13" s="21">
        <f t="shared" si="29"/>
        <v>3.4246575342465752E-3</v>
      </c>
      <c r="AB13" s="21">
        <f t="shared" si="29"/>
        <v>3.4482758620689655E-3</v>
      </c>
      <c r="AC13" s="21">
        <f t="shared" si="29"/>
        <v>3.4482758620689655E-3</v>
      </c>
      <c r="AD13" s="21">
        <f t="shared" si="29"/>
        <v>3.4482758620689655E-3</v>
      </c>
      <c r="AE13" s="21">
        <f t="shared" si="29"/>
        <v>3.3557046979865771E-3</v>
      </c>
      <c r="AF13" s="21">
        <f t="shared" si="29"/>
        <v>3.3557046979865771E-3</v>
      </c>
      <c r="AG13" s="21">
        <f t="shared" si="29"/>
        <v>3.3222591362126247E-3</v>
      </c>
      <c r="AH13" s="21">
        <f t="shared" si="29"/>
        <v>3.4602076124567475E-3</v>
      </c>
      <c r="AI13" s="21">
        <f t="shared" si="29"/>
        <v>3.4602076124567475E-3</v>
      </c>
      <c r="AJ13" s="21">
        <f t="shared" si="29"/>
        <v>3.4602076124567475E-3</v>
      </c>
      <c r="AK13" s="21">
        <f t="shared" si="29"/>
        <v>3.5087719298245615E-3</v>
      </c>
      <c r="AL13" s="21">
        <f t="shared" si="29"/>
        <v>7.0175438596491229E-3</v>
      </c>
      <c r="AM13" s="21">
        <f t="shared" si="29"/>
        <v>1.0526315789473684E-2</v>
      </c>
      <c r="AN13" s="21">
        <f t="shared" si="29"/>
        <v>2.5454545454545455E-2</v>
      </c>
      <c r="AO13" s="21">
        <f t="shared" si="29"/>
        <v>2.9090909090909091E-2</v>
      </c>
      <c r="AP13" s="21">
        <f t="shared" si="29"/>
        <v>4.363636363636364E-2</v>
      </c>
      <c r="AQ13" s="21">
        <f t="shared" si="29"/>
        <v>3.7162162162162164E-2</v>
      </c>
      <c r="AR13" s="21">
        <f t="shared" si="29"/>
        <v>4.3918918918918921E-2</v>
      </c>
      <c r="AS13" s="21">
        <f t="shared" ref="AS13:BY13" si="30">AS3/AS11</f>
        <v>3.0405405405405407E-2</v>
      </c>
      <c r="AT13" s="21">
        <f t="shared" si="30"/>
        <v>3.3333333333333333E-2</v>
      </c>
      <c r="AU13" s="21">
        <f t="shared" si="30"/>
        <v>0.03</v>
      </c>
      <c r="AV13" s="21">
        <f t="shared" si="30"/>
        <v>2.3333333333333334E-2</v>
      </c>
      <c r="AW13" s="21">
        <f t="shared" si="30"/>
        <v>2.4305555555555556E-2</v>
      </c>
      <c r="AX13" s="21">
        <f t="shared" si="30"/>
        <v>1.3888888888888888E-2</v>
      </c>
      <c r="AY13" s="21">
        <f t="shared" si="30"/>
        <v>1.3888888888888888E-2</v>
      </c>
      <c r="AZ13" s="21">
        <f t="shared" si="30"/>
        <v>2.8070175438596492E-2</v>
      </c>
      <c r="BA13" s="21">
        <f t="shared" si="30"/>
        <v>3.5087719298245612E-2</v>
      </c>
      <c r="BB13" s="21">
        <f t="shared" si="30"/>
        <v>2.8070175438596492E-2</v>
      </c>
      <c r="BC13" s="21">
        <f t="shared" si="30"/>
        <v>3.3444816053511704E-2</v>
      </c>
      <c r="BD13" s="21">
        <f t="shared" si="30"/>
        <v>3.3444816053511704E-2</v>
      </c>
      <c r="BE13" s="21">
        <f t="shared" si="30"/>
        <v>2.6755852842809364E-2</v>
      </c>
      <c r="BF13" s="21">
        <f t="shared" si="30"/>
        <v>2.7397260273972601E-2</v>
      </c>
      <c r="BG13" s="21">
        <f t="shared" si="30"/>
        <v>2.0547945205479451E-2</v>
      </c>
      <c r="BH13" s="21">
        <f t="shared" si="30"/>
        <v>3.0821917808219176E-2</v>
      </c>
      <c r="BI13" s="21">
        <f t="shared" si="30"/>
        <v>2.4390243902439025E-2</v>
      </c>
      <c r="BJ13" s="21">
        <f t="shared" si="30"/>
        <v>3.1358885017421602E-2</v>
      </c>
      <c r="BK13" s="21">
        <f t="shared" si="30"/>
        <v>3.1358885017421602E-2</v>
      </c>
      <c r="BL13" s="21">
        <f t="shared" si="30"/>
        <v>3.5460992907801421E-2</v>
      </c>
      <c r="BM13" s="21">
        <f t="shared" si="30"/>
        <v>3.9007092198581561E-2</v>
      </c>
      <c r="BN13" s="21">
        <f t="shared" si="30"/>
        <v>4.2553191489361701E-2</v>
      </c>
      <c r="BO13" s="21">
        <f t="shared" si="30"/>
        <v>4.1379310344827586E-2</v>
      </c>
      <c r="BP13" s="21">
        <f t="shared" si="30"/>
        <v>3.1034482758620689E-2</v>
      </c>
      <c r="BQ13" s="21">
        <f t="shared" si="30"/>
        <v>2.0689655172413793E-2</v>
      </c>
      <c r="BR13" s="21">
        <f t="shared" si="30"/>
        <v>1.3937282229965157E-2</v>
      </c>
      <c r="BS13" s="21">
        <f t="shared" si="30"/>
        <v>1.7421602787456445E-2</v>
      </c>
      <c r="BT13" s="21">
        <f t="shared" si="30"/>
        <v>2.0905923344947737E-2</v>
      </c>
      <c r="BU13" s="21">
        <f t="shared" si="30"/>
        <v>2.5270758122743681E-2</v>
      </c>
      <c r="BV13" s="21">
        <f t="shared" si="30"/>
        <v>1.8050541516245487E-2</v>
      </c>
      <c r="BW13" s="21">
        <f t="shared" si="30"/>
        <v>2.8880866425992781E-2</v>
      </c>
      <c r="BX13" s="21">
        <f t="shared" si="30"/>
        <v>2.8368794326241134E-2</v>
      </c>
      <c r="BY13" s="21">
        <f t="shared" si="30"/>
        <v>2.8368794326241134E-2</v>
      </c>
      <c r="BZ13" s="21">
        <f t="shared" ref="BZ13:DN13" si="31">BZ3/BZ11</f>
        <v>2.4822695035460994E-2</v>
      </c>
      <c r="CA13" s="21">
        <f t="shared" si="31"/>
        <v>1.6949152542372881E-2</v>
      </c>
      <c r="CB13" s="21">
        <f t="shared" si="31"/>
        <v>1.6949152542372881E-2</v>
      </c>
      <c r="CC13" s="21">
        <f t="shared" si="31"/>
        <v>1.0169491525423728E-2</v>
      </c>
      <c r="CD13" s="21">
        <f t="shared" si="31"/>
        <v>6.7340067340067337E-3</v>
      </c>
      <c r="CE13" s="21">
        <f t="shared" si="31"/>
        <v>1.6835016835016835E-2</v>
      </c>
      <c r="CF13" s="21">
        <f t="shared" si="31"/>
        <v>1.3468013468013467E-2</v>
      </c>
      <c r="CG13" s="21">
        <f t="shared" si="31"/>
        <v>1.7361111111111112E-2</v>
      </c>
      <c r="CH13" s="21">
        <f t="shared" si="31"/>
        <v>1.7361111111111112E-2</v>
      </c>
      <c r="CI13" s="21">
        <f t="shared" si="31"/>
        <v>1.7361111111111112E-2</v>
      </c>
      <c r="CJ13" s="21">
        <f t="shared" si="31"/>
        <v>1.7241379310344827E-2</v>
      </c>
      <c r="CK13" s="21">
        <f t="shared" si="31"/>
        <v>1.7241379310344827E-2</v>
      </c>
      <c r="CL13" s="21">
        <f t="shared" si="31"/>
        <v>2.0689655172413793E-2</v>
      </c>
      <c r="CM13" s="21">
        <f t="shared" si="31"/>
        <v>1.9607843137254902E-2</v>
      </c>
      <c r="CN13" s="21">
        <f t="shared" si="31"/>
        <v>2.6143790849673203E-2</v>
      </c>
      <c r="CO13" s="21">
        <f t="shared" si="31"/>
        <v>2.6143790849673203E-2</v>
      </c>
      <c r="CP13" s="21">
        <f t="shared" si="31"/>
        <v>1.82370820668693E-2</v>
      </c>
      <c r="CQ13" s="21">
        <f t="shared" si="31"/>
        <v>9.11854103343465E-3</v>
      </c>
      <c r="CR13" s="21">
        <f t="shared" si="31"/>
        <v>3.0395136778115501E-3</v>
      </c>
      <c r="CS13" s="21">
        <f t="shared" si="31"/>
        <v>3.1545741324921135E-3</v>
      </c>
      <c r="CT13" s="21">
        <f t="shared" si="31"/>
        <v>1.2618296529968454E-2</v>
      </c>
      <c r="CU13" s="21">
        <f t="shared" si="31"/>
        <v>1.2618296529968454E-2</v>
      </c>
      <c r="CV13" s="21">
        <f t="shared" si="31"/>
        <v>1.6835016835016835E-2</v>
      </c>
      <c r="CW13" s="21">
        <f t="shared" si="31"/>
        <v>2.0202020202020204E-2</v>
      </c>
      <c r="CX13" s="21">
        <f t="shared" si="31"/>
        <v>2.0202020202020204E-2</v>
      </c>
      <c r="CY13" s="21">
        <f t="shared" si="31"/>
        <v>1.6181229773462782E-2</v>
      </c>
      <c r="CZ13" s="21">
        <f t="shared" si="31"/>
        <v>1.2944983818770227E-2</v>
      </c>
      <c r="DA13" s="21">
        <f t="shared" si="31"/>
        <v>6.4724919093851136E-3</v>
      </c>
      <c r="DB13" s="21">
        <f t="shared" si="31"/>
        <v>6.2500000000000003E-3</v>
      </c>
      <c r="DC13" s="21">
        <f t="shared" si="31"/>
        <v>9.3749999999999997E-3</v>
      </c>
      <c r="DD13" s="21">
        <f t="shared" si="31"/>
        <v>9.3749999999999997E-3</v>
      </c>
      <c r="DE13" s="21">
        <f t="shared" si="31"/>
        <v>9.5238095238095247E-3</v>
      </c>
      <c r="DF13" s="21">
        <f t="shared" si="31"/>
        <v>9.5238095238095247E-3</v>
      </c>
      <c r="DG13" s="21">
        <f t="shared" si="31"/>
        <v>1.5873015873015872E-2</v>
      </c>
      <c r="DH13" s="21">
        <f t="shared" si="31"/>
        <v>1.2658227848101266E-2</v>
      </c>
      <c r="DI13" s="21">
        <f t="shared" si="31"/>
        <v>9.4936708860759497E-3</v>
      </c>
      <c r="DJ13" s="21">
        <f t="shared" si="31"/>
        <v>1.5822784810126583E-2</v>
      </c>
      <c r="DK13" s="21">
        <f t="shared" si="31"/>
        <v>2.4691358024691357E-2</v>
      </c>
      <c r="DL13" s="21">
        <f t="shared" si="31"/>
        <v>1.8518518518518517E-2</v>
      </c>
      <c r="DM13" s="21">
        <f t="shared" si="31"/>
        <v>9.2592592592592587E-3</v>
      </c>
      <c r="DN13" s="21">
        <f t="shared" si="31"/>
        <v>9.1743119266055051E-3</v>
      </c>
      <c r="DO13" s="21">
        <f t="shared" ref="DO13:EB13" si="32">DO3/DO11</f>
        <v>9.1743119266055051E-3</v>
      </c>
      <c r="DP13" s="21">
        <f t="shared" si="32"/>
        <v>6.1162079510703364E-3</v>
      </c>
      <c r="DQ13" s="21">
        <f t="shared" si="32"/>
        <v>1.5576323987538941E-2</v>
      </c>
      <c r="DR13" s="21">
        <f t="shared" si="32"/>
        <v>2.1806853582554516E-2</v>
      </c>
      <c r="DS13" s="21">
        <f t="shared" si="32"/>
        <v>1.8691588785046728E-2</v>
      </c>
      <c r="DT13" s="21">
        <f t="shared" si="32"/>
        <v>1.5479876160990712E-2</v>
      </c>
      <c r="DU13" s="21">
        <f t="shared" si="32"/>
        <v>1.238390092879257E-2</v>
      </c>
      <c r="DV13" s="21">
        <f t="shared" si="32"/>
        <v>1.5479876160990712E-2</v>
      </c>
      <c r="DW13" s="21">
        <f t="shared" si="32"/>
        <v>9.11854103343465E-3</v>
      </c>
      <c r="DX13" s="21">
        <f t="shared" si="32"/>
        <v>9.11854103343465E-3</v>
      </c>
      <c r="DY13" s="21">
        <f t="shared" si="32"/>
        <v>3.0395136778115501E-3</v>
      </c>
      <c r="DZ13" s="21">
        <f t="shared" si="32"/>
        <v>5.263157894736842E-3</v>
      </c>
      <c r="EA13" s="21">
        <f t="shared" si="32"/>
        <v>7.8947368421052634E-3</v>
      </c>
      <c r="EB13" s="21">
        <f t="shared" si="32"/>
        <v>2.631578947368421E-3</v>
      </c>
      <c r="EC13" s="21">
        <f t="shared" ref="EC13:ED13" si="33">EC3/EC11</f>
        <v>2.6666666666666666E-3</v>
      </c>
      <c r="ED13" s="21">
        <f t="shared" si="33"/>
        <v>5.3333333333333332E-3</v>
      </c>
      <c r="EE13" s="21">
        <f t="shared" ref="EE13:EF13" si="34">EE3/EE11</f>
        <v>2.6666666666666666E-3</v>
      </c>
      <c r="EF13" s="21">
        <f t="shared" si="34"/>
        <v>2.6595744680851063E-3</v>
      </c>
      <c r="EG13" s="21">
        <f t="shared" ref="EG13:EH13" si="35">EG3/EG11</f>
        <v>2.6595744680851063E-3</v>
      </c>
      <c r="EH13" s="21">
        <f t="shared" si="35"/>
        <v>2.6595744680851063E-3</v>
      </c>
      <c r="EI13" s="21">
        <f t="shared" ref="EI13:EK13" si="36">EI3/EI11</f>
        <v>5.3191489361702126E-3</v>
      </c>
      <c r="EJ13" s="21">
        <f t="shared" si="36"/>
        <v>1.3297872340425532E-2</v>
      </c>
      <c r="EK13" s="21">
        <f t="shared" si="36"/>
        <v>1.3297872340425532E-2</v>
      </c>
      <c r="EL13" s="21">
        <f t="shared" ref="EL13:EM13" si="37">EL3/EL11</f>
        <v>6.7114093959731542E-3</v>
      </c>
      <c r="EM13" s="21">
        <f t="shared" si="37"/>
        <v>4.4742729306487695E-3</v>
      </c>
      <c r="EN13" s="21">
        <f t="shared" ref="EN13:ET13" si="38">EN3/EN11</f>
        <v>8.948545861297539E-3</v>
      </c>
      <c r="EO13" s="21">
        <f t="shared" si="38"/>
        <v>9.0090090090090089E-3</v>
      </c>
      <c r="EP13" s="21">
        <f t="shared" si="38"/>
        <v>1.1261261261261261E-2</v>
      </c>
      <c r="EQ13" s="21">
        <f t="shared" si="38"/>
        <v>1.1261261261261261E-2</v>
      </c>
      <c r="ER13" s="21">
        <f t="shared" si="38"/>
        <v>9.1116173120728925E-3</v>
      </c>
      <c r="ES13" s="21">
        <f t="shared" si="38"/>
        <v>4.5558086560364463E-3</v>
      </c>
      <c r="ET13" s="21">
        <f t="shared" si="38"/>
        <v>4.5558086560364463E-3</v>
      </c>
      <c r="EU13" s="21">
        <f t="shared" ref="EU13:EW13" si="39">EU3/EU11</f>
        <v>4.4943820224719105E-3</v>
      </c>
      <c r="EV13" s="21">
        <f t="shared" si="39"/>
        <v>4.4943820224719105E-3</v>
      </c>
      <c r="EW13" s="21">
        <f t="shared" si="39"/>
        <v>2.2471910112359553E-3</v>
      </c>
      <c r="EX13" s="21">
        <f t="shared" ref="EX13:EY13" si="40">EX3/EX11</f>
        <v>0</v>
      </c>
      <c r="EY13" s="21">
        <f t="shared" si="40"/>
        <v>0</v>
      </c>
      <c r="EZ13" s="21">
        <f t="shared" ref="EZ13:FA13" si="41">EZ3/EZ11</f>
        <v>5.208333333333333E-3</v>
      </c>
      <c r="FA13" s="21">
        <f t="shared" si="41"/>
        <v>2.5974025974025974E-3</v>
      </c>
      <c r="FB13" s="21">
        <f t="shared" ref="FB13:FC13" si="42">FB3/FB11</f>
        <v>2.5974025974025974E-3</v>
      </c>
      <c r="FC13" s="21">
        <f t="shared" si="42"/>
        <v>2.5974025974025974E-3</v>
      </c>
      <c r="FD13" s="21">
        <f t="shared" ref="FD13:FE13" si="43">FD3/FD11</f>
        <v>2.5839793281653748E-3</v>
      </c>
      <c r="FE13" s="21">
        <f t="shared" si="43"/>
        <v>2.5839793281653748E-3</v>
      </c>
      <c r="FF13" s="21">
        <f t="shared" ref="FF13:FG13" si="44">FF3/FF11</f>
        <v>2.5839793281653748E-3</v>
      </c>
      <c r="FG13" s="21">
        <f t="shared" si="44"/>
        <v>7.7519379844961239E-3</v>
      </c>
      <c r="FH13" s="21">
        <f t="shared" ref="FH13:FI13" si="45">FH3/FH11</f>
        <v>1.0335917312661499E-2</v>
      </c>
      <c r="FI13" s="21">
        <f t="shared" si="45"/>
        <v>1.0335917312661499E-2</v>
      </c>
      <c r="FJ13" s="21">
        <f t="shared" ref="FJ13:FK13" si="46">FJ3/FJ11</f>
        <v>1.1111111111111112E-2</v>
      </c>
      <c r="FK13" s="21">
        <f t="shared" si="46"/>
        <v>1.3888888888888888E-2</v>
      </c>
      <c r="FL13" s="21">
        <f t="shared" ref="FL13:FM13" si="47">FL3/FL11</f>
        <v>1.1111111111111112E-2</v>
      </c>
      <c r="FM13" s="21">
        <f t="shared" si="47"/>
        <v>1.3927576601671309E-2</v>
      </c>
      <c r="FN13" s="21">
        <f t="shared" ref="FN13:FO13" si="48">FN3/FN11</f>
        <v>1.1142061281337047E-2</v>
      </c>
      <c r="FO13" s="21">
        <f t="shared" si="48"/>
        <v>1.6713091922005572E-2</v>
      </c>
      <c r="FP13" s="21">
        <f t="shared" ref="FP13:GD14" si="49">FP3/FP11</f>
        <v>2.6706231454005934E-2</v>
      </c>
      <c r="FQ13" s="21">
        <f t="shared" si="49"/>
        <v>2.3738872403560832E-2</v>
      </c>
      <c r="FR13" s="21">
        <f t="shared" si="49"/>
        <v>3.5608308605341248E-2</v>
      </c>
      <c r="FS13" s="21">
        <f t="shared" si="49"/>
        <v>3.8922155688622756E-2</v>
      </c>
      <c r="FT13" s="21">
        <f t="shared" si="49"/>
        <v>3.8922155688622756E-2</v>
      </c>
      <c r="FU13" s="21">
        <f t="shared" si="49"/>
        <v>4.790419161676647E-2</v>
      </c>
      <c r="FV13" s="21">
        <f t="shared" si="49"/>
        <v>5.2147239263803678E-2</v>
      </c>
      <c r="FW13" s="21">
        <f t="shared" si="49"/>
        <v>6.4417177914110432E-2</v>
      </c>
      <c r="FX13" s="21">
        <f t="shared" si="49"/>
        <v>5.8282208588957052E-2</v>
      </c>
      <c r="FY13" s="21">
        <f t="shared" si="49"/>
        <v>6.6666666666666666E-2</v>
      </c>
      <c r="FZ13" s="21">
        <f t="shared" si="49"/>
        <v>7.301587301587302E-2</v>
      </c>
      <c r="GA13" s="21">
        <f t="shared" si="49"/>
        <v>6.9841269841269843E-2</v>
      </c>
      <c r="GB13" s="21">
        <f t="shared" si="49"/>
        <v>6.5420560747663545E-2</v>
      </c>
      <c r="GC13" s="21">
        <f t="shared" si="49"/>
        <v>6.2305295950155763E-2</v>
      </c>
      <c r="GD13" s="21">
        <f t="shared" si="49"/>
        <v>6.5420560747663545E-2</v>
      </c>
    </row>
    <row r="14" spans="1:223" x14ac:dyDescent="0.25">
      <c r="A14" t="s">
        <v>159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>
        <f>SUM(FS4*0.6/FS11)</f>
        <v>6.4670658682634719E-2</v>
      </c>
      <c r="FT14" s="21">
        <f t="shared" ref="FT14:GD14" si="50">SUM(FT4*0.6/FT11)</f>
        <v>2.3353293413173652E-2</v>
      </c>
      <c r="FU14" s="21">
        <f t="shared" si="50"/>
        <v>1.0778443113772454E-2</v>
      </c>
      <c r="FV14" s="21">
        <f t="shared" si="50"/>
        <v>1.8404907975460123E-3</v>
      </c>
      <c r="FW14" s="21">
        <f t="shared" si="50"/>
        <v>1.8404907975460123E-3</v>
      </c>
      <c r="FX14" s="21">
        <f t="shared" si="50"/>
        <v>1.8404907975460123E-3</v>
      </c>
      <c r="FY14" s="21">
        <f t="shared" si="50"/>
        <v>3.8095238095238095E-3</v>
      </c>
      <c r="FZ14" s="21">
        <f t="shared" si="50"/>
        <v>7.619047619047619E-3</v>
      </c>
      <c r="GA14" s="21">
        <f t="shared" si="50"/>
        <v>9.5238095238095247E-3</v>
      </c>
      <c r="GB14" s="21">
        <f t="shared" si="50"/>
        <v>9.3457943925233638E-3</v>
      </c>
      <c r="GC14" s="21">
        <f t="shared" si="50"/>
        <v>5.6074766355140183E-3</v>
      </c>
      <c r="GD14" s="21">
        <f t="shared" si="50"/>
        <v>5.6074766355140183E-3</v>
      </c>
    </row>
    <row r="15" spans="1:223" ht="15.75" thickBot="1" x14ac:dyDescent="0.3">
      <c r="A15" s="50" t="s">
        <v>160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51">
        <f>SUM(FS13:FS14)</f>
        <v>0.10359281437125747</v>
      </c>
      <c r="FT15" s="51">
        <f>SUM(FT13:FT14)</f>
        <v>6.2275449101796408E-2</v>
      </c>
      <c r="FU15" s="51">
        <f>SUM(FU13:FU14)</f>
        <v>5.8682634730538925E-2</v>
      </c>
      <c r="FV15" s="51">
        <f>SUM(FV13:FV14)</f>
        <v>5.3987730061349694E-2</v>
      </c>
      <c r="FW15" s="51">
        <f>SUM(FW13:FW14)</f>
        <v>6.6257668711656448E-2</v>
      </c>
      <c r="FX15" s="51">
        <f>SUM(FX13:FX14)</f>
        <v>6.0122699386503067E-2</v>
      </c>
      <c r="FY15" s="51">
        <f>SUM(FY13:FY14)</f>
        <v>7.047619047619047E-2</v>
      </c>
      <c r="FZ15" s="51">
        <f>SUM(FZ13:FZ14)</f>
        <v>8.0634920634920643E-2</v>
      </c>
      <c r="GA15" s="51">
        <f>SUM(GA13:GA14)</f>
        <v>7.9365079365079361E-2</v>
      </c>
      <c r="GB15" s="51">
        <f>SUM(GB13:GB14)</f>
        <v>7.476635514018691E-2</v>
      </c>
      <c r="GC15" s="51">
        <f>SUM(GC13:GC14)</f>
        <v>6.7912772585669787E-2</v>
      </c>
      <c r="GD15" s="52">
        <f>SUM(GD13:GD14)</f>
        <v>7.1028037383177561E-2</v>
      </c>
    </row>
    <row r="16" spans="1:223" ht="15.75" thickTop="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</row>
    <row r="17" spans="1:185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</row>
    <row r="18" spans="1:185" x14ac:dyDescent="0.25">
      <c r="CM18" t="s">
        <v>28</v>
      </c>
      <c r="EB18" s="33"/>
    </row>
    <row r="19" spans="1:185" x14ac:dyDescent="0.25">
      <c r="A19" s="19" t="s">
        <v>24</v>
      </c>
      <c r="CM19" t="s">
        <v>28</v>
      </c>
      <c r="CT19" t="s">
        <v>28</v>
      </c>
      <c r="EB19" s="22"/>
      <c r="FS19" t="s">
        <v>51</v>
      </c>
    </row>
    <row r="20" spans="1:185" x14ac:dyDescent="0.25">
      <c r="A20" t="s">
        <v>153</v>
      </c>
      <c r="FS20" t="s">
        <v>49</v>
      </c>
    </row>
    <row r="21" spans="1:185" x14ac:dyDescent="0.25">
      <c r="A21" t="s">
        <v>155</v>
      </c>
      <c r="FS21" t="s">
        <v>50</v>
      </c>
    </row>
    <row r="22" spans="1:185" x14ac:dyDescent="0.25">
      <c r="A22" t="s">
        <v>22</v>
      </c>
      <c r="FS22" t="s">
        <v>52</v>
      </c>
    </row>
    <row r="23" spans="1:185" x14ac:dyDescent="0.25">
      <c r="A23" t="s">
        <v>23</v>
      </c>
    </row>
    <row r="24" spans="1:185" x14ac:dyDescent="0.25">
      <c r="AW24" t="s">
        <v>28</v>
      </c>
      <c r="BK24" s="20"/>
      <c r="BN24" t="s">
        <v>28</v>
      </c>
      <c r="CO24" t="s">
        <v>28</v>
      </c>
    </row>
    <row r="25" spans="1:185" x14ac:dyDescent="0.25">
      <c r="BK25" s="20"/>
      <c r="FS25" s="49" t="s">
        <v>151</v>
      </c>
      <c r="FT25" s="1"/>
      <c r="FU25" s="1"/>
      <c r="FV25" s="1"/>
      <c r="FW25" s="1"/>
      <c r="FX25" s="1"/>
      <c r="FY25" s="1"/>
      <c r="FZ25" s="1"/>
    </row>
    <row r="26" spans="1:185" x14ac:dyDescent="0.25">
      <c r="FS26" s="49" t="s">
        <v>152</v>
      </c>
      <c r="FT26" s="49"/>
      <c r="FU26" s="49"/>
      <c r="FV26" s="49"/>
      <c r="FW26" s="49"/>
      <c r="FX26" s="49"/>
      <c r="FY26" s="49"/>
      <c r="FZ26" s="49"/>
    </row>
    <row r="27" spans="1:185" x14ac:dyDescent="0.25">
      <c r="F27" t="s">
        <v>28</v>
      </c>
      <c r="BK27" s="20"/>
      <c r="CN27" t="s">
        <v>28</v>
      </c>
    </row>
    <row r="31" spans="1:185" x14ac:dyDescent="0.25">
      <c r="CN31" t="s">
        <v>28</v>
      </c>
    </row>
    <row r="33" spans="76:90" x14ac:dyDescent="0.25">
      <c r="CJ33" t="s">
        <v>28</v>
      </c>
    </row>
    <row r="36" spans="76:90" x14ac:dyDescent="0.25">
      <c r="CL36" t="s">
        <v>28</v>
      </c>
    </row>
    <row r="38" spans="76:90" x14ac:dyDescent="0.25">
      <c r="BX38" t="s">
        <v>28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FS5:GD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2021-04-21T09:59:15Z</dcterms:modified>
</cp:coreProperties>
</file>