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GZ66" i="1" l="1"/>
  <c r="GZ31" i="2"/>
  <c r="GZ17" i="2"/>
  <c r="GZ80" i="1"/>
  <c r="GZ78" i="1"/>
  <c r="GY31" i="2" l="1"/>
  <c r="GY17" i="2"/>
  <c r="GY78" i="1"/>
  <c r="GY80" i="1" s="1"/>
  <c r="GY66" i="1"/>
  <c r="GX78" i="1" l="1"/>
  <c r="GX80" i="1" s="1"/>
  <c r="GX66" i="1"/>
  <c r="GX31" i="2"/>
  <c r="GX17" i="2"/>
  <c r="GT66" i="1" l="1"/>
  <c r="GU66" i="1"/>
  <c r="GV66" i="1"/>
  <c r="GW66" i="1"/>
  <c r="GU80" i="1"/>
  <c r="GT80" i="1"/>
  <c r="GT31" i="2"/>
  <c r="GU31" i="2"/>
  <c r="GV31" i="2"/>
  <c r="GW31" i="2"/>
  <c r="GN17" i="2"/>
  <c r="GO17" i="2"/>
  <c r="GP17" i="2"/>
  <c r="GQ17" i="2"/>
  <c r="GR17" i="2"/>
  <c r="GS17" i="2"/>
  <c r="GT17" i="2"/>
  <c r="GU17" i="2"/>
  <c r="GV17" i="2"/>
  <c r="GW17" i="2"/>
  <c r="GW78" i="1"/>
  <c r="GW80" i="1" s="1"/>
  <c r="GV78" i="1"/>
  <c r="GV80" i="1" s="1"/>
  <c r="GU78" i="1"/>
  <c r="GT78" i="1"/>
  <c r="GN31" i="2" l="1"/>
  <c r="GO31" i="2"/>
  <c r="GP31" i="2"/>
  <c r="GQ31" i="2"/>
  <c r="GR31" i="2"/>
  <c r="GS31" i="2"/>
  <c r="GN66" i="1"/>
  <c r="GO66" i="1"/>
  <c r="GP66" i="1"/>
  <c r="GQ66" i="1"/>
  <c r="GR66" i="1"/>
  <c r="GS66" i="1"/>
  <c r="GR80" i="1"/>
  <c r="GQ80" i="1"/>
  <c r="GP80" i="1"/>
  <c r="GO80" i="1"/>
  <c r="GN80" i="1"/>
  <c r="GS78" i="1" l="1"/>
  <c r="GS80" i="1" s="1"/>
  <c r="GR78" i="1"/>
  <c r="GQ78" i="1"/>
  <c r="GP78" i="1"/>
  <c r="GO78" i="1"/>
  <c r="GN78" i="1"/>
  <c r="GL80" i="1" l="1"/>
  <c r="GM78" i="1"/>
  <c r="GM80" i="1" s="1"/>
  <c r="GL78" i="1"/>
  <c r="GL66" i="1"/>
  <c r="GM66" i="1"/>
  <c r="GL31" i="2"/>
  <c r="GM31" i="2"/>
  <c r="GL17" i="2"/>
  <c r="GM17" i="2"/>
  <c r="GK31" i="2" l="1"/>
  <c r="GK17" i="2"/>
  <c r="GK80" i="1"/>
  <c r="GK78" i="1"/>
  <c r="GK66" i="1"/>
  <c r="GJ78" i="1" l="1"/>
  <c r="GI78" i="1"/>
  <c r="GH78" i="1"/>
  <c r="GG78" i="1"/>
  <c r="GF78" i="1"/>
  <c r="GE78" i="1"/>
  <c r="GD78" i="1"/>
  <c r="GC78" i="1"/>
  <c r="GB78" i="1"/>
  <c r="GA78" i="1"/>
  <c r="FZ78" i="1"/>
  <c r="FY78" i="1"/>
  <c r="FX78" i="1"/>
  <c r="FW78" i="1"/>
  <c r="FV78" i="1"/>
  <c r="FU78" i="1"/>
  <c r="FT78" i="1"/>
  <c r="FS78" i="1"/>
  <c r="FR78" i="1"/>
  <c r="FQ78" i="1"/>
  <c r="FP78" i="1"/>
  <c r="FO78" i="1"/>
  <c r="FN78" i="1"/>
  <c r="FM78" i="1"/>
  <c r="FL78" i="1"/>
  <c r="FK78" i="1"/>
  <c r="FJ78" i="1"/>
  <c r="FI78" i="1"/>
  <c r="FH78" i="1"/>
  <c r="FG78" i="1"/>
  <c r="FF78" i="1"/>
  <c r="FE78" i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GH31" i="2" l="1"/>
  <c r="GI31" i="2"/>
  <c r="GJ31" i="2"/>
  <c r="GH17" i="2"/>
  <c r="GI17" i="2"/>
  <c r="GJ17" i="2"/>
  <c r="GH66" i="1"/>
  <c r="GI66" i="1"/>
  <c r="GJ66" i="1"/>
  <c r="GJ80" i="1" l="1"/>
  <c r="GI80" i="1"/>
  <c r="GH80" i="1"/>
  <c r="GG80" i="1"/>
  <c r="GF80" i="1"/>
  <c r="GE80" i="1"/>
  <c r="GD80" i="1"/>
  <c r="GC80" i="1"/>
  <c r="GB80" i="1"/>
  <c r="GA80" i="1"/>
  <c r="FZ80" i="1"/>
  <c r="FY80" i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GG66" i="1" l="1"/>
  <c r="GG31" i="2"/>
  <c r="GG17" i="2"/>
  <c r="GF66" i="1" l="1"/>
  <c r="EH66" i="1"/>
  <c r="EI66" i="1"/>
  <c r="EJ66" i="1"/>
  <c r="EK66" i="1"/>
  <c r="EL66" i="1"/>
  <c r="EM66" i="1"/>
  <c r="EN66" i="1"/>
  <c r="EO66" i="1"/>
  <c r="EP66" i="1"/>
  <c r="EQ66" i="1"/>
  <c r="ER66" i="1"/>
  <c r="ES66" i="1"/>
  <c r="ET66" i="1"/>
  <c r="EU66" i="1"/>
  <c r="EV66" i="1"/>
  <c r="EW66" i="1"/>
  <c r="EX66" i="1"/>
  <c r="EY66" i="1"/>
  <c r="EZ66" i="1"/>
  <c r="FA66" i="1"/>
  <c r="FB66" i="1"/>
  <c r="FC66" i="1"/>
  <c r="FD66" i="1"/>
  <c r="FE66" i="1"/>
  <c r="FF66" i="1"/>
  <c r="FG66" i="1"/>
  <c r="FH66" i="1"/>
  <c r="FI66" i="1"/>
  <c r="FJ66" i="1"/>
  <c r="FK66" i="1"/>
  <c r="FL66" i="1"/>
  <c r="FM66" i="1"/>
  <c r="FN66" i="1"/>
  <c r="FO66" i="1"/>
  <c r="FP66" i="1"/>
  <c r="FQ66" i="1"/>
  <c r="FR66" i="1"/>
  <c r="FS66" i="1"/>
  <c r="FT66" i="1"/>
  <c r="FU66" i="1"/>
  <c r="FV66" i="1"/>
  <c r="FW66" i="1"/>
  <c r="FX66" i="1"/>
  <c r="FY66" i="1"/>
  <c r="FZ66" i="1"/>
  <c r="GA66" i="1"/>
  <c r="GB66" i="1"/>
  <c r="GC66" i="1"/>
  <c r="GD66" i="1"/>
  <c r="GE66" i="1"/>
  <c r="B66" i="1" l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GF17" i="2" l="1"/>
  <c r="GE17" i="2"/>
  <c r="GD17" i="2"/>
  <c r="GC17" i="2"/>
  <c r="GB17" i="2"/>
  <c r="GA17" i="2"/>
  <c r="FZ17" i="2"/>
  <c r="FY17" i="2"/>
  <c r="FX17" i="2"/>
  <c r="FW17" i="2"/>
  <c r="FV17" i="2"/>
  <c r="FU17" i="2"/>
  <c r="FT17" i="2"/>
  <c r="FS17" i="2"/>
  <c r="FR17" i="2"/>
  <c r="FQ17" i="2"/>
  <c r="FP17" i="2"/>
  <c r="FO17" i="2"/>
  <c r="FN17" i="2"/>
  <c r="FM17" i="2"/>
  <c r="FL17" i="2"/>
  <c r="FK17" i="2"/>
  <c r="FJ17" i="2"/>
  <c r="FI17" i="2"/>
  <c r="FH17" i="2"/>
  <c r="FG17" i="2"/>
  <c r="FF17" i="2"/>
  <c r="FE17" i="2"/>
  <c r="FD17" i="2"/>
  <c r="FC17" i="2"/>
  <c r="FB17" i="2"/>
  <c r="FA17" i="2"/>
  <c r="EZ17" i="2"/>
  <c r="EY17" i="2"/>
  <c r="EX17" i="2"/>
  <c r="EW17" i="2"/>
  <c r="EV17" i="2"/>
  <c r="EU17" i="2"/>
  <c r="ET17" i="2"/>
  <c r="ES17" i="2"/>
  <c r="ER17" i="2"/>
  <c r="EQ17" i="2"/>
  <c r="EP17" i="2"/>
  <c r="EO17" i="2"/>
  <c r="EN17" i="2"/>
  <c r="EM17" i="2"/>
  <c r="EL17" i="2"/>
  <c r="EK17" i="2"/>
  <c r="EJ17" i="2"/>
  <c r="EI17" i="2"/>
  <c r="EH17" i="2"/>
  <c r="EG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E17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H31" i="2"/>
  <c r="CI31" i="2"/>
  <c r="CJ31" i="2"/>
  <c r="CK31" i="2"/>
  <c r="CL31" i="2"/>
  <c r="CM31" i="2"/>
  <c r="DC31" i="2"/>
  <c r="DD31" i="2"/>
  <c r="DK31" i="2"/>
  <c r="DL31" i="2"/>
  <c r="DM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R31" i="2"/>
  <c r="ES31" i="2"/>
  <c r="ET31" i="2"/>
  <c r="EU31" i="2"/>
  <c r="EV31" i="2"/>
  <c r="EW31" i="2"/>
  <c r="EX31" i="2"/>
  <c r="EZ31" i="2"/>
  <c r="FA31" i="2"/>
  <c r="FB31" i="2"/>
  <c r="FC31" i="2"/>
  <c r="FD31" i="2"/>
  <c r="FE31" i="2"/>
  <c r="FF31" i="2"/>
  <c r="FG31" i="2"/>
  <c r="FH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AU17" i="2"/>
  <c r="AV17" i="2"/>
  <c r="AW17" i="2"/>
  <c r="AX17" i="2"/>
  <c r="AY17" i="2"/>
  <c r="AZ17" i="2"/>
  <c r="BA17" i="2"/>
  <c r="BF17" i="2"/>
  <c r="BG17" i="2"/>
  <c r="CF17" i="2"/>
</calcChain>
</file>

<file path=xl/sharedStrings.xml><?xml version="1.0" encoding="utf-8"?>
<sst xmlns="http://schemas.openxmlformats.org/spreadsheetml/2006/main" count="1347" uniqueCount="183">
  <si>
    <t>Karlar</t>
  </si>
  <si>
    <t>Konur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</si>
  <si>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</si>
  <si>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</si>
  <si>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</si>
  <si>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</si>
  <si>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</si>
  <si>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</si>
  <si>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</si>
  <si>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</si>
  <si>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</si>
  <si>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</si>
  <si>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</si>
  <si>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</si>
  <si>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</si>
  <si>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</si>
  <si>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</si>
  <si>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</si>
  <si>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Menntun</t>
  </si>
  <si>
    <t>Lengd atvinnuleysis</t>
  </si>
  <si>
    <t>meira en ár (langtíma)</t>
  </si>
  <si>
    <t>Kyn og aldur</t>
  </si>
  <si>
    <t>A - karlar</t>
  </si>
  <si>
    <t>B - konur</t>
  </si>
  <si>
    <t>0-6 mán (skammtíma)</t>
  </si>
  <si>
    <t>6-12 mán (langtíma)</t>
  </si>
  <si>
    <t xml:space="preserve"> </t>
  </si>
  <si>
    <t>200002</t>
  </si>
  <si>
    <t>200003</t>
  </si>
  <si>
    <t>200007</t>
  </si>
  <si>
    <t>200009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</si>
  <si>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</si>
  <si>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</si>
  <si>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</si>
  <si>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</si>
  <si>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</si>
  <si>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</si>
  <si>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</si>
  <si>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</si>
  <si>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</si>
  <si>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200109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</si>
  <si>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</si>
  <si>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</si>
  <si>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</si>
  <si>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</si>
  <si>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</si>
  <si>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</si>
  <si>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</si>
  <si>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</si>
  <si>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</si>
  <si>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</si>
  <si>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</si>
  <si>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</si>
  <si>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</si>
  <si>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</si>
  <si>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</si>
  <si>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</si>
  <si>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</si>
  <si>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</si>
  <si>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</si>
  <si>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</si>
  <si>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</si>
  <si>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</si>
  <si>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</si>
  <si>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</si>
  <si>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</si>
  <si>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</si>
  <si>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</si>
  <si>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</si>
  <si>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</si>
  <si>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</si>
  <si>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</si>
  <si>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</si>
  <si>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</si>
  <si>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</si>
  <si>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</si>
  <si>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</si>
  <si>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</si>
  <si>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</si>
  <si>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</si>
  <si>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</si>
  <si>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</si>
  <si>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</si>
  <si>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</si>
  <si>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</si>
  <si>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</si>
  <si>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200510</t>
  </si>
  <si>
    <t>200511</t>
  </si>
  <si>
    <t>200609</t>
  </si>
  <si>
    <t>200610</t>
  </si>
  <si>
    <t>200701</t>
  </si>
  <si>
    <t>200702</t>
  </si>
  <si>
    <t>200703</t>
  </si>
  <si>
    <t>200704</t>
  </si>
  <si>
    <t>200808</t>
  </si>
  <si>
    <t>200809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</si>
  <si>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</si>
  <si>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</si>
  <si>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</si>
  <si>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</si>
  <si>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</si>
  <si>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</si>
  <si>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</si>
  <si>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</si>
  <si>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</si>
  <si>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</si>
  <si>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</si>
  <si>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</si>
  <si>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</si>
  <si>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</si>
  <si>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</si>
  <si>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</si>
  <si>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</si>
  <si>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</si>
  <si>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</si>
  <si>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</si>
  <si>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</si>
  <si>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</si>
  <si>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</si>
  <si>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</si>
  <si>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</si>
  <si>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</si>
  <si>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</si>
  <si>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</si>
  <si>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</si>
  <si>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</si>
  <si>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</si>
  <si>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200004</t>
  </si>
  <si>
    <t>200005</t>
  </si>
  <si>
    <t>200006</t>
  </si>
  <si>
    <t>200008</t>
  </si>
  <si>
    <t>200010</t>
  </si>
  <si>
    <t>200108</t>
  </si>
  <si>
    <t>200110</t>
  </si>
  <si>
    <t>200508</t>
  </si>
  <si>
    <t>200509</t>
  </si>
  <si>
    <t>200611</t>
  </si>
  <si>
    <t>200612</t>
  </si>
  <si>
    <t>200705</t>
  </si>
  <si>
    <t>51.Þjónustustörf</t>
  </si>
  <si>
    <t>52.Sölu- og afgr.störf</t>
  </si>
  <si>
    <t>9.Verkafólk</t>
  </si>
  <si>
    <t>Eyja - og Miklaholtshreppur- fjöldi atvinnulausra í lok mánaðar</t>
  </si>
  <si>
    <t>16-19 ára</t>
  </si>
  <si>
    <t>01.Landbúnaður</t>
  </si>
  <si>
    <t>04.Iðnaður/hráefnav.</t>
  </si>
  <si>
    <t>07.Verslun</t>
  </si>
  <si>
    <t>08.Flutningar</t>
  </si>
  <si>
    <t>09. Gisting og veitingar</t>
  </si>
  <si>
    <t>14.Félög/menning/pers. þj.</t>
  </si>
  <si>
    <t>15.Opinber stjórnsýsla</t>
  </si>
  <si>
    <t>16.Fræðslustarfsemi</t>
  </si>
  <si>
    <t>3.Sérmenntaðir</t>
  </si>
  <si>
    <t>4.Skrifstofufólk</t>
  </si>
  <si>
    <t>6.Bændur Fiskimenn</t>
  </si>
  <si>
    <t>7.Iðnaðarmenn</t>
  </si>
  <si>
    <t>1 Grunnsk</t>
  </si>
  <si>
    <t>2 Framh ýmis</t>
  </si>
  <si>
    <t>3 Iðnnám</t>
  </si>
  <si>
    <t>4 Stúdent</t>
  </si>
  <si>
    <t>5 Háskóli</t>
  </si>
  <si>
    <t>Samtals</t>
  </si>
  <si>
    <t>02.Fiskvinnsla</t>
  </si>
  <si>
    <t>17.Heilbrigðisstarfsemi</t>
  </si>
  <si>
    <t>13. Ýmis sérh.þjónusta</t>
  </si>
  <si>
    <t>2.sérfræðingur</t>
  </si>
  <si>
    <t>Ríkisfang</t>
  </si>
  <si>
    <t>Íslenskir ríkisborgarar</t>
  </si>
  <si>
    <t>Pólskir ríkisborgarar</t>
  </si>
  <si>
    <t>Aðrir erlendir ríkisborgarar</t>
  </si>
  <si>
    <t>Alls</t>
  </si>
  <si>
    <t>Íbúafj. 16-69 ára*</t>
  </si>
  <si>
    <t>Áætlað vinnuafl</t>
  </si>
  <si>
    <t>Áætlað atvinnuleysi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</si>
  <si>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</si>
  <si>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</si>
  <si>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</si>
  <si>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</si>
  <si>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</si>
  <si>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</si>
  <si>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</si>
  <si>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Hagst.**</t>
  </si>
  <si>
    <t>10. Upplýsingar og fjarskipti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</si>
</sst>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3" fillId="0" borderId="2" xfId="0" applyFont="1" applyFill="1" applyBorder="1"/>
    <xf numFmtId="0" fontId="4" fillId="0" borderId="2" xfId="0" applyFont="1" applyBorder="1"/>
    <xf numFmtId="0" fontId="0" fillId="0" borderId="0" xfId="0" applyBorder="1"/>
    <xf numFmtId="3" fontId="3" fillId="0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0" fillId="0" borderId="0" xfId="0" applyFill="1" applyBorder="1"/>
    <xf numFmtId="0" fontId="2" fillId="2" borderId="0" xfId="0" applyFont="1" applyFill="1"/>
    <xf numFmtId="0" fontId="1" fillId="2" borderId="0" xfId="0" applyFont="1" applyFill="1" applyBorder="1"/>
    <xf numFmtId="1" fontId="3" fillId="0" borderId="0" xfId="1" applyNumberFormat="1" applyFont="1" applyBorder="1"/>
    <xf numFmtId="9" fontId="3" fillId="0" borderId="0" xfId="1" applyFont="1" applyBorder="1"/>
    <xf numFmtId="0" fontId="3" fillId="0" borderId="0" xfId="1" applyNumberFormat="1" applyFont="1" applyBorder="1"/>
    <xf numFmtId="0" fontId="0" fillId="0" borderId="0" xfId="0" applyNumberFormat="1" applyFont="1" applyBorder="1"/>
    <xf numFmtId="0" fontId="0" fillId="0" borderId="0" xfId="0" applyNumberFormat="1" applyBorder="1"/>
    <xf numFmtId="0" fontId="3" fillId="0" borderId="2" xfId="1" applyNumberFormat="1" applyFont="1" applyBorder="1"/>
    <xf numFmtId="1" fontId="3" fillId="0" borderId="2" xfId="1" applyNumberFormat="1" applyFont="1" applyBorder="1"/>
    <xf numFmtId="3" fontId="3" fillId="0" borderId="0" xfId="0" applyNumberFormat="1" applyFont="1" applyBorder="1"/>
    <xf numFmtId="0" fontId="3" fillId="0" borderId="0" xfId="0" applyFont="1" applyFill="1" applyBorder="1"/>
    <xf numFmtId="0" fontId="0" fillId="0" borderId="0" xfId="0" applyFont="1" applyFill="1" applyBorder="1"/>
    <xf numFmtId="17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Border="1"/>
    <xf numFmtId="0" fontId="0" fillId="0" borderId="4" xfId="0" applyBorder="1"/>
    <xf numFmtId="0" fontId="0" fillId="0" borderId="4" xfId="0" applyFont="1" applyBorder="1"/>
    <xf numFmtId="1" fontId="0" fillId="0" borderId="4" xfId="0" applyNumberFormat="1" applyBorder="1"/>
    <xf numFmtId="1" fontId="3" fillId="0" borderId="0" xfId="0" applyNumberFormat="1" applyFont="1" applyFill="1"/>
    <xf numFmtId="0" fontId="0" fillId="0" borderId="4" xfId="0" applyFont="1" applyFill="1" applyBorder="1"/>
    <xf numFmtId="0" fontId="0" fillId="0" borderId="2" xfId="0" applyFont="1" applyFill="1" applyBorder="1"/>
    <xf numFmtId="1" fontId="0" fillId="0" borderId="4" xfId="0" applyNumberFormat="1" applyFill="1" applyBorder="1"/>
    <xf numFmtId="0" fontId="0" fillId="0" borderId="4" xfId="0" applyFill="1" applyBorder="1"/>
    <xf numFmtId="0" fontId="1" fillId="0" borderId="0" xfId="0" applyFont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0" applyNumberFormat="1"/>
    <xf numFmtId="17" fontId="2" fillId="2" borderId="0" xfId="0" applyNumberFormat="1" applyFont="1" applyFill="1" applyBorder="1"/>
    <xf numFmtId="165" fontId="0" fillId="0" borderId="0" xfId="1" applyNumberFormat="1" applyFont="1"/>
    <xf numFmtId="3" fontId="0" fillId="0" borderId="0" xfId="0" applyNumberFormat="1"/>
    <xf numFmtId="166" fontId="0" fillId="0" borderId="0" xfId="0" applyNumberFormat="1" applyFont="1"/>
    <xf numFmtId="0" fontId="7" fillId="0" borderId="0" xfId="0" applyFont="1"/>
    <xf numFmtId="0" fontId="8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Áætlað atvinnuleysi í Eyja- og</a:t>
            </a:r>
          </a:p>
          <a:p>
            <a:pPr algn="ctr">
              <a:defRPr/>
            </a:pPr>
            <a:r>
              <a:rPr lang="en-US" sz="1400"/>
              <a:t> Miklaholtshreppi feb. 2000 til nóv. 2019</a:t>
            </a:r>
          </a:p>
        </c:rich>
      </c:tx>
      <c:layout>
        <c:manualLayout>
          <c:xMode val="edge"/>
          <c:yMode val="edge"/>
          <c:x val="0.16707668944570994"/>
          <c:y val="1.0927903002345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Heildaryfirlit!$B$79:$GZ$79</c:f>
              <c:numCache>
                <c:formatCode>mmm\-yy</c:formatCode>
                <c:ptCount val="20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38961</c:v>
                </c:pt>
                <c:pt idx="71">
                  <c:v>38991</c:v>
                </c:pt>
                <c:pt idx="72">
                  <c:v>39022</c:v>
                </c:pt>
                <c:pt idx="73">
                  <c:v>39052</c:v>
                </c:pt>
                <c:pt idx="74">
                  <c:v>39083</c:v>
                </c:pt>
                <c:pt idx="75">
                  <c:v>39114</c:v>
                </c:pt>
                <c:pt idx="76">
                  <c:v>39142</c:v>
                </c:pt>
                <c:pt idx="77">
                  <c:v>39173</c:v>
                </c:pt>
                <c:pt idx="78">
                  <c:v>39203</c:v>
                </c:pt>
                <c:pt idx="79">
                  <c:v>39661</c:v>
                </c:pt>
                <c:pt idx="80">
                  <c:v>39692</c:v>
                </c:pt>
                <c:pt idx="81">
                  <c:v>39965</c:v>
                </c:pt>
                <c:pt idx="82">
                  <c:v>39995</c:v>
                </c:pt>
                <c:pt idx="83">
                  <c:v>40026</c:v>
                </c:pt>
                <c:pt idx="84">
                  <c:v>40057</c:v>
                </c:pt>
                <c:pt idx="85">
                  <c:v>40087</c:v>
                </c:pt>
                <c:pt idx="86">
                  <c:v>40118</c:v>
                </c:pt>
                <c:pt idx="87">
                  <c:v>40148</c:v>
                </c:pt>
                <c:pt idx="88">
                  <c:v>40179</c:v>
                </c:pt>
                <c:pt idx="89">
                  <c:v>40210</c:v>
                </c:pt>
                <c:pt idx="90">
                  <c:v>40238</c:v>
                </c:pt>
                <c:pt idx="91">
                  <c:v>40269</c:v>
                </c:pt>
                <c:pt idx="92">
                  <c:v>40299</c:v>
                </c:pt>
                <c:pt idx="93">
                  <c:v>40330</c:v>
                </c:pt>
                <c:pt idx="94">
                  <c:v>40360</c:v>
                </c:pt>
                <c:pt idx="95">
                  <c:v>40391</c:v>
                </c:pt>
                <c:pt idx="96">
                  <c:v>40422</c:v>
                </c:pt>
                <c:pt idx="97">
                  <c:v>40452</c:v>
                </c:pt>
                <c:pt idx="98">
                  <c:v>40483</c:v>
                </c:pt>
                <c:pt idx="99">
                  <c:v>40513</c:v>
                </c:pt>
                <c:pt idx="100">
                  <c:v>40544</c:v>
                </c:pt>
                <c:pt idx="101">
                  <c:v>40575</c:v>
                </c:pt>
                <c:pt idx="102">
                  <c:v>40603</c:v>
                </c:pt>
                <c:pt idx="103">
                  <c:v>40634</c:v>
                </c:pt>
                <c:pt idx="104">
                  <c:v>40664</c:v>
                </c:pt>
                <c:pt idx="105">
                  <c:v>40695</c:v>
                </c:pt>
                <c:pt idx="106">
                  <c:v>40725</c:v>
                </c:pt>
                <c:pt idx="107">
                  <c:v>40756</c:v>
                </c:pt>
                <c:pt idx="108">
                  <c:v>40787</c:v>
                </c:pt>
                <c:pt idx="109">
                  <c:v>40817</c:v>
                </c:pt>
                <c:pt idx="110">
                  <c:v>40848</c:v>
                </c:pt>
                <c:pt idx="111">
                  <c:v>40878</c:v>
                </c:pt>
                <c:pt idx="112">
                  <c:v>40909</c:v>
                </c:pt>
                <c:pt idx="113">
                  <c:v>40940</c:v>
                </c:pt>
                <c:pt idx="114">
                  <c:v>40969</c:v>
                </c:pt>
                <c:pt idx="115">
                  <c:v>41000</c:v>
                </c:pt>
                <c:pt idx="116">
                  <c:v>41030</c:v>
                </c:pt>
                <c:pt idx="117">
                  <c:v>41061</c:v>
                </c:pt>
                <c:pt idx="118">
                  <c:v>41091</c:v>
                </c:pt>
                <c:pt idx="119">
                  <c:v>41122</c:v>
                </c:pt>
                <c:pt idx="120">
                  <c:v>41153</c:v>
                </c:pt>
                <c:pt idx="121">
                  <c:v>41183</c:v>
                </c:pt>
                <c:pt idx="122">
                  <c:v>41214</c:v>
                </c:pt>
                <c:pt idx="123">
                  <c:v>41244</c:v>
                </c:pt>
                <c:pt idx="124">
                  <c:v>41275</c:v>
                </c:pt>
                <c:pt idx="125">
                  <c:v>41306</c:v>
                </c:pt>
                <c:pt idx="126">
                  <c:v>41334</c:v>
                </c:pt>
                <c:pt idx="127">
                  <c:v>41365</c:v>
                </c:pt>
                <c:pt idx="128">
                  <c:v>41395</c:v>
                </c:pt>
                <c:pt idx="129">
                  <c:v>41426</c:v>
                </c:pt>
                <c:pt idx="130">
                  <c:v>41456</c:v>
                </c:pt>
                <c:pt idx="131">
                  <c:v>41487</c:v>
                </c:pt>
                <c:pt idx="132">
                  <c:v>41518</c:v>
                </c:pt>
                <c:pt idx="133">
                  <c:v>41548</c:v>
                </c:pt>
                <c:pt idx="134">
                  <c:v>41579</c:v>
                </c:pt>
                <c:pt idx="135">
                  <c:v>41609</c:v>
                </c:pt>
                <c:pt idx="136">
                  <c:v>41640</c:v>
                </c:pt>
                <c:pt idx="137">
                  <c:v>41671</c:v>
                </c:pt>
                <c:pt idx="138">
                  <c:v>41699</c:v>
                </c:pt>
                <c:pt idx="139">
                  <c:v>41730</c:v>
                </c:pt>
                <c:pt idx="140">
                  <c:v>41760</c:v>
                </c:pt>
                <c:pt idx="141">
                  <c:v>41791</c:v>
                </c:pt>
                <c:pt idx="142">
                  <c:v>41821</c:v>
                </c:pt>
                <c:pt idx="143">
                  <c:v>41852</c:v>
                </c:pt>
                <c:pt idx="144">
                  <c:v>41883</c:v>
                </c:pt>
                <c:pt idx="145">
                  <c:v>41913</c:v>
                </c:pt>
                <c:pt idx="146">
                  <c:v>41944</c:v>
                </c:pt>
                <c:pt idx="147">
                  <c:v>41974</c:v>
                </c:pt>
                <c:pt idx="148">
                  <c:v>42005</c:v>
                </c:pt>
                <c:pt idx="149">
                  <c:v>42036</c:v>
                </c:pt>
                <c:pt idx="150">
                  <c:v>42064</c:v>
                </c:pt>
                <c:pt idx="151">
                  <c:v>42095</c:v>
                </c:pt>
                <c:pt idx="152">
                  <c:v>42125</c:v>
                </c:pt>
                <c:pt idx="153">
                  <c:v>42156</c:v>
                </c:pt>
                <c:pt idx="154">
                  <c:v>42186</c:v>
                </c:pt>
                <c:pt idx="155">
                  <c:v>42217</c:v>
                </c:pt>
                <c:pt idx="156">
                  <c:v>42248</c:v>
                </c:pt>
                <c:pt idx="157">
                  <c:v>42278</c:v>
                </c:pt>
                <c:pt idx="158">
                  <c:v>42309</c:v>
                </c:pt>
                <c:pt idx="159">
                  <c:v>42339</c:v>
                </c:pt>
                <c:pt idx="160">
                  <c:v>42370</c:v>
                </c:pt>
                <c:pt idx="161">
                  <c:v>42401</c:v>
                </c:pt>
                <c:pt idx="162">
                  <c:v>42430</c:v>
                </c:pt>
                <c:pt idx="163">
                  <c:v>42461</c:v>
                </c:pt>
                <c:pt idx="164">
                  <c:v>42491</c:v>
                </c:pt>
                <c:pt idx="165">
                  <c:v>42522</c:v>
                </c:pt>
                <c:pt idx="166">
                  <c:v>42552</c:v>
                </c:pt>
                <c:pt idx="167">
                  <c:v>42583</c:v>
                </c:pt>
                <c:pt idx="168">
                  <c:v>42614</c:v>
                </c:pt>
                <c:pt idx="169">
                  <c:v>42644</c:v>
                </c:pt>
                <c:pt idx="170">
                  <c:v>42675</c:v>
                </c:pt>
                <c:pt idx="171">
                  <c:v>42705</c:v>
                </c:pt>
                <c:pt idx="172">
                  <c:v>42736</c:v>
                </c:pt>
                <c:pt idx="173">
                  <c:v>42767</c:v>
                </c:pt>
                <c:pt idx="174">
                  <c:v>42795</c:v>
                </c:pt>
                <c:pt idx="175">
                  <c:v>42826</c:v>
                </c:pt>
                <c:pt idx="176">
                  <c:v>42856</c:v>
                </c:pt>
                <c:pt idx="177">
                  <c:v>42887</c:v>
                </c:pt>
                <c:pt idx="178">
                  <c:v>42917</c:v>
                </c:pt>
                <c:pt idx="179">
                  <c:v>42948</c:v>
                </c:pt>
                <c:pt idx="180">
                  <c:v>42979</c:v>
                </c:pt>
                <c:pt idx="181">
                  <c:v>43009</c:v>
                </c:pt>
                <c:pt idx="182">
                  <c:v>43040</c:v>
                </c:pt>
                <c:pt idx="183">
                  <c:v>43070</c:v>
                </c:pt>
                <c:pt idx="184">
                  <c:v>43101</c:v>
                </c:pt>
                <c:pt idx="185">
                  <c:v>43132</c:v>
                </c:pt>
                <c:pt idx="186">
                  <c:v>43160</c:v>
                </c:pt>
                <c:pt idx="187">
                  <c:v>43191</c:v>
                </c:pt>
                <c:pt idx="188">
                  <c:v>43221</c:v>
                </c:pt>
                <c:pt idx="189">
                  <c:v>43252</c:v>
                </c:pt>
                <c:pt idx="190">
                  <c:v>43282</c:v>
                </c:pt>
                <c:pt idx="191">
                  <c:v>43313</c:v>
                </c:pt>
                <c:pt idx="192">
                  <c:v>43344</c:v>
                </c:pt>
                <c:pt idx="193">
                  <c:v>43374</c:v>
                </c:pt>
                <c:pt idx="194">
                  <c:v>43405</c:v>
                </c:pt>
                <c:pt idx="195">
                  <c:v>43435</c:v>
                </c:pt>
                <c:pt idx="196">
                  <c:v>43466</c:v>
                </c:pt>
                <c:pt idx="197">
                  <c:v>43497</c:v>
                </c:pt>
                <c:pt idx="198">
                  <c:v>43525</c:v>
                </c:pt>
                <c:pt idx="199">
                  <c:v>43556</c:v>
                </c:pt>
                <c:pt idx="200" formatCode="General">
                  <c:v>201905</c:v>
                </c:pt>
                <c:pt idx="201" formatCode="General">
                  <c:v>201906</c:v>
                </c:pt>
                <c:pt idx="202" formatCode="General">
                  <c:v>201907</c:v>
                </c:pt>
                <c:pt idx="203" formatCode="General">
                  <c:v>201908</c:v>
                </c:pt>
                <c:pt idx="204" formatCode="General">
                  <c:v>201909</c:v>
                </c:pt>
                <c:pt idx="205" formatCode="General">
                  <c:v>201910</c:v>
                </c:pt>
                <c:pt idx="206" formatCode="General">
                  <c:v>201911</c:v>
                </c:pt>
              </c:numCache>
            </c:numRef>
          </c:cat>
          <c:val>
            <c:numRef>
              <c:f>Heildaryfirlit!$B$80:$GZ$80</c:f>
              <c:numCache>
                <c:formatCode>0.0%</c:formatCode>
                <c:ptCount val="207"/>
                <c:pt idx="0">
                  <c:v>1.6393442622950821E-2</c:v>
                </c:pt>
                <c:pt idx="1">
                  <c:v>1.6393442622950821E-2</c:v>
                </c:pt>
                <c:pt idx="2">
                  <c:v>1.6393442622950821E-2</c:v>
                </c:pt>
                <c:pt idx="3">
                  <c:v>1.6393442622950821E-2</c:v>
                </c:pt>
                <c:pt idx="4">
                  <c:v>3.2786885245901641E-2</c:v>
                </c:pt>
                <c:pt idx="5">
                  <c:v>2.9411764705882353E-2</c:v>
                </c:pt>
                <c:pt idx="6">
                  <c:v>1.4705882352941176E-2</c:v>
                </c:pt>
                <c:pt idx="7">
                  <c:v>1.4705882352941176E-2</c:v>
                </c:pt>
                <c:pt idx="8">
                  <c:v>1.4705882352941176E-2</c:v>
                </c:pt>
                <c:pt idx="9">
                  <c:v>1.4705882352941176E-2</c:v>
                </c:pt>
                <c:pt idx="10">
                  <c:v>1.4705882352941176E-2</c:v>
                </c:pt>
                <c:pt idx="11">
                  <c:v>1.4705882352941176E-2</c:v>
                </c:pt>
                <c:pt idx="12">
                  <c:v>1.4705882352941176E-2</c:v>
                </c:pt>
                <c:pt idx="13">
                  <c:v>1.4705882352941176E-2</c:v>
                </c:pt>
                <c:pt idx="14">
                  <c:v>1.4705882352941176E-2</c:v>
                </c:pt>
                <c:pt idx="15">
                  <c:v>1.4705882352941176E-2</c:v>
                </c:pt>
                <c:pt idx="16">
                  <c:v>1.4705882352941176E-2</c:v>
                </c:pt>
                <c:pt idx="17">
                  <c:v>2.8985507246376812E-2</c:v>
                </c:pt>
                <c:pt idx="18">
                  <c:v>1.4492753623188406E-2</c:v>
                </c:pt>
                <c:pt idx="19">
                  <c:v>1.4492753623188406E-2</c:v>
                </c:pt>
                <c:pt idx="20">
                  <c:v>2.8985507246376812E-2</c:v>
                </c:pt>
                <c:pt idx="21">
                  <c:v>2.8985507246376812E-2</c:v>
                </c:pt>
                <c:pt idx="22">
                  <c:v>2.8985507246376812E-2</c:v>
                </c:pt>
                <c:pt idx="23">
                  <c:v>4.4117647058823532E-2</c:v>
                </c:pt>
                <c:pt idx="24">
                  <c:v>4.4117647058823532E-2</c:v>
                </c:pt>
                <c:pt idx="25">
                  <c:v>4.4117647058823532E-2</c:v>
                </c:pt>
                <c:pt idx="26">
                  <c:v>4.4117647058823532E-2</c:v>
                </c:pt>
                <c:pt idx="27">
                  <c:v>2.9411764705882353E-2</c:v>
                </c:pt>
                <c:pt idx="28">
                  <c:v>1.4705882352941176E-2</c:v>
                </c:pt>
                <c:pt idx="29">
                  <c:v>7.3529411764705885E-2</c:v>
                </c:pt>
                <c:pt idx="30">
                  <c:v>2.9411764705882353E-2</c:v>
                </c:pt>
                <c:pt idx="31">
                  <c:v>2.9411764705882353E-2</c:v>
                </c:pt>
                <c:pt idx="32">
                  <c:v>2.9411764705882353E-2</c:v>
                </c:pt>
                <c:pt idx="33">
                  <c:v>4.4117647058823532E-2</c:v>
                </c:pt>
                <c:pt idx="34">
                  <c:v>5.8823529411764705E-2</c:v>
                </c:pt>
                <c:pt idx="35">
                  <c:v>6.0606060606060608E-2</c:v>
                </c:pt>
                <c:pt idx="36">
                  <c:v>4.5454545454545456E-2</c:v>
                </c:pt>
                <c:pt idx="37">
                  <c:v>4.5454545454545456E-2</c:v>
                </c:pt>
                <c:pt idx="38">
                  <c:v>4.4117647058823532E-2</c:v>
                </c:pt>
                <c:pt idx="39">
                  <c:v>4.4117647058823532E-2</c:v>
                </c:pt>
                <c:pt idx="40">
                  <c:v>1.4705882352941176E-2</c:v>
                </c:pt>
                <c:pt idx="41">
                  <c:v>3.9473684210526314E-2</c:v>
                </c:pt>
                <c:pt idx="42">
                  <c:v>1.3157894736842105E-2</c:v>
                </c:pt>
                <c:pt idx="43">
                  <c:v>1.3157894736842105E-2</c:v>
                </c:pt>
                <c:pt idx="44">
                  <c:v>1.3698630136986301E-2</c:v>
                </c:pt>
                <c:pt idx="45">
                  <c:v>2.7397260273972601E-2</c:v>
                </c:pt>
                <c:pt idx="46">
                  <c:v>2.7397260273972601E-2</c:v>
                </c:pt>
                <c:pt idx="47">
                  <c:v>2.8169014084507043E-2</c:v>
                </c:pt>
                <c:pt idx="48">
                  <c:v>2.8169014084507043E-2</c:v>
                </c:pt>
                <c:pt idx="49">
                  <c:v>2.8169014084507043E-2</c:v>
                </c:pt>
                <c:pt idx="50">
                  <c:v>2.7397260273972601E-2</c:v>
                </c:pt>
                <c:pt idx="51">
                  <c:v>2.7397260273972601E-2</c:v>
                </c:pt>
                <c:pt idx="52">
                  <c:v>0</c:v>
                </c:pt>
                <c:pt idx="53">
                  <c:v>1.282051282051282E-2</c:v>
                </c:pt>
                <c:pt idx="54">
                  <c:v>1.282051282051282E-2</c:v>
                </c:pt>
                <c:pt idx="55">
                  <c:v>1.282051282051282E-2</c:v>
                </c:pt>
                <c:pt idx="56">
                  <c:v>5.1948051948051951E-2</c:v>
                </c:pt>
                <c:pt idx="57">
                  <c:v>3.896103896103896E-2</c:v>
                </c:pt>
                <c:pt idx="58">
                  <c:v>2.5974025974025976E-2</c:v>
                </c:pt>
                <c:pt idx="59">
                  <c:v>2.5974025974025976E-2</c:v>
                </c:pt>
                <c:pt idx="60">
                  <c:v>2.5974025974025976E-2</c:v>
                </c:pt>
                <c:pt idx="61">
                  <c:v>2.5974025974025976E-2</c:v>
                </c:pt>
                <c:pt idx="62">
                  <c:v>2.564102564102564E-2</c:v>
                </c:pt>
                <c:pt idx="63">
                  <c:v>2.564102564102564E-2</c:v>
                </c:pt>
                <c:pt idx="64">
                  <c:v>1.282051282051282E-2</c:v>
                </c:pt>
                <c:pt idx="65">
                  <c:v>1.2345679012345678E-2</c:v>
                </c:pt>
                <c:pt idx="66">
                  <c:v>1.2345679012345678E-2</c:v>
                </c:pt>
                <c:pt idx="67">
                  <c:v>1.2345679012345678E-2</c:v>
                </c:pt>
                <c:pt idx="68">
                  <c:v>1.2658227848101266E-2</c:v>
                </c:pt>
                <c:pt idx="69">
                  <c:v>1.2658227848101266E-2</c:v>
                </c:pt>
                <c:pt idx="70">
                  <c:v>1.2195121951219513E-2</c:v>
                </c:pt>
                <c:pt idx="71">
                  <c:v>1.2658227848101266E-2</c:v>
                </c:pt>
                <c:pt idx="72">
                  <c:v>1.2658227848101266E-2</c:v>
                </c:pt>
                <c:pt idx="73">
                  <c:v>1.2658227848101266E-2</c:v>
                </c:pt>
                <c:pt idx="74">
                  <c:v>1.2658227848101266E-2</c:v>
                </c:pt>
                <c:pt idx="75">
                  <c:v>1.2658227848101266E-2</c:v>
                </c:pt>
                <c:pt idx="76">
                  <c:v>1.2658227848101266E-2</c:v>
                </c:pt>
                <c:pt idx="77">
                  <c:v>1.2345679012345678E-2</c:v>
                </c:pt>
                <c:pt idx="78">
                  <c:v>1.2345679012345678E-2</c:v>
                </c:pt>
                <c:pt idx="79">
                  <c:v>1.3888888888888888E-2</c:v>
                </c:pt>
                <c:pt idx="80">
                  <c:v>1.3888888888888888E-2</c:v>
                </c:pt>
                <c:pt idx="81">
                  <c:v>1.3888888888888888E-2</c:v>
                </c:pt>
                <c:pt idx="82">
                  <c:v>1.3888888888888888E-2</c:v>
                </c:pt>
                <c:pt idx="83">
                  <c:v>1.3888888888888888E-2</c:v>
                </c:pt>
                <c:pt idx="84">
                  <c:v>2.7777777777777776E-2</c:v>
                </c:pt>
                <c:pt idx="85">
                  <c:v>4.3478260869565216E-2</c:v>
                </c:pt>
                <c:pt idx="86">
                  <c:v>4.3478260869565216E-2</c:v>
                </c:pt>
                <c:pt idx="87">
                  <c:v>4.3478260869565216E-2</c:v>
                </c:pt>
                <c:pt idx="88">
                  <c:v>4.3478260869565216E-2</c:v>
                </c:pt>
                <c:pt idx="89">
                  <c:v>4.3478260869565216E-2</c:v>
                </c:pt>
                <c:pt idx="90">
                  <c:v>2.8985507246376812E-2</c:v>
                </c:pt>
                <c:pt idx="91">
                  <c:v>2.7777777777777776E-2</c:v>
                </c:pt>
                <c:pt idx="92">
                  <c:v>2.7777777777777776E-2</c:v>
                </c:pt>
                <c:pt idx="93">
                  <c:v>2.7777777777777776E-2</c:v>
                </c:pt>
                <c:pt idx="94">
                  <c:v>2.5316455696202531E-2</c:v>
                </c:pt>
                <c:pt idx="95">
                  <c:v>2.5316455696202531E-2</c:v>
                </c:pt>
                <c:pt idx="96">
                  <c:v>3.7974683544303799E-2</c:v>
                </c:pt>
                <c:pt idx="97">
                  <c:v>2.564102564102564E-2</c:v>
                </c:pt>
                <c:pt idx="98">
                  <c:v>2.564102564102564E-2</c:v>
                </c:pt>
                <c:pt idx="99">
                  <c:v>2.564102564102564E-2</c:v>
                </c:pt>
                <c:pt idx="100">
                  <c:v>2.6315789473684209E-2</c:v>
                </c:pt>
                <c:pt idx="101">
                  <c:v>1.3157894736842105E-2</c:v>
                </c:pt>
                <c:pt idx="102">
                  <c:v>1.3157894736842105E-2</c:v>
                </c:pt>
                <c:pt idx="103">
                  <c:v>1.282051282051282E-2</c:v>
                </c:pt>
                <c:pt idx="104">
                  <c:v>2.564102564102564E-2</c:v>
                </c:pt>
                <c:pt idx="105">
                  <c:v>2.564102564102564E-2</c:v>
                </c:pt>
                <c:pt idx="106">
                  <c:v>2.5316455696202531E-2</c:v>
                </c:pt>
                <c:pt idx="107">
                  <c:v>1.2658227848101266E-2</c:v>
                </c:pt>
                <c:pt idx="108">
                  <c:v>1.2658227848101266E-2</c:v>
                </c:pt>
                <c:pt idx="109">
                  <c:v>1.3157894736842105E-2</c:v>
                </c:pt>
                <c:pt idx="110">
                  <c:v>1.3157894736842105E-2</c:v>
                </c:pt>
                <c:pt idx="111">
                  <c:v>1.3157894736842105E-2</c:v>
                </c:pt>
                <c:pt idx="112">
                  <c:v>1.282051282051282E-2</c:v>
                </c:pt>
                <c:pt idx="113">
                  <c:v>2.564102564102564E-2</c:v>
                </c:pt>
                <c:pt idx="114">
                  <c:v>2.564102564102564E-2</c:v>
                </c:pt>
                <c:pt idx="115">
                  <c:v>2.4691358024691357E-2</c:v>
                </c:pt>
                <c:pt idx="116">
                  <c:v>1.2345679012345678E-2</c:v>
                </c:pt>
                <c:pt idx="117">
                  <c:v>1.2345679012345678E-2</c:v>
                </c:pt>
                <c:pt idx="118">
                  <c:v>1.282051282051282E-2</c:v>
                </c:pt>
                <c:pt idx="119">
                  <c:v>1.282051282051282E-2</c:v>
                </c:pt>
                <c:pt idx="120">
                  <c:v>1.282051282051282E-2</c:v>
                </c:pt>
                <c:pt idx="121">
                  <c:v>2.6315789473684209E-2</c:v>
                </c:pt>
                <c:pt idx="122">
                  <c:v>2.6315789473684209E-2</c:v>
                </c:pt>
                <c:pt idx="123">
                  <c:v>3.9473684210526314E-2</c:v>
                </c:pt>
                <c:pt idx="124">
                  <c:v>2.6315789473684209E-2</c:v>
                </c:pt>
                <c:pt idx="125">
                  <c:v>2.6315789473684209E-2</c:v>
                </c:pt>
                <c:pt idx="126">
                  <c:v>2.6315789473684209E-2</c:v>
                </c:pt>
                <c:pt idx="127">
                  <c:v>1.2345679012345678E-2</c:v>
                </c:pt>
                <c:pt idx="128">
                  <c:v>1.2345679012345678E-2</c:v>
                </c:pt>
                <c:pt idx="129">
                  <c:v>1.2345679012345678E-2</c:v>
                </c:pt>
                <c:pt idx="130">
                  <c:v>1.0416666666666666E-2</c:v>
                </c:pt>
                <c:pt idx="131">
                  <c:v>1.0416666666666666E-2</c:v>
                </c:pt>
                <c:pt idx="132">
                  <c:v>1.0416666666666666E-2</c:v>
                </c:pt>
                <c:pt idx="133">
                  <c:v>1.0869565217391304E-2</c:v>
                </c:pt>
                <c:pt idx="134">
                  <c:v>1.0869565217391304E-2</c:v>
                </c:pt>
                <c:pt idx="135">
                  <c:v>1.0869565217391304E-2</c:v>
                </c:pt>
                <c:pt idx="136">
                  <c:v>1.1111111111111112E-2</c:v>
                </c:pt>
                <c:pt idx="137">
                  <c:v>1.1111111111111112E-2</c:v>
                </c:pt>
                <c:pt idx="138">
                  <c:v>1.1111111111111112E-2</c:v>
                </c:pt>
                <c:pt idx="139">
                  <c:v>1.0416666666666666E-2</c:v>
                </c:pt>
                <c:pt idx="140">
                  <c:v>1.0416666666666666E-2</c:v>
                </c:pt>
                <c:pt idx="141">
                  <c:v>2.0833333333333332E-2</c:v>
                </c:pt>
                <c:pt idx="142">
                  <c:v>2.2727272727272728E-2</c:v>
                </c:pt>
                <c:pt idx="143">
                  <c:v>1.1363636363636364E-2</c:v>
                </c:pt>
                <c:pt idx="144">
                  <c:v>2.2727272727272728E-2</c:v>
                </c:pt>
                <c:pt idx="145">
                  <c:v>0</c:v>
                </c:pt>
                <c:pt idx="146">
                  <c:v>1.1627906976744186E-2</c:v>
                </c:pt>
                <c:pt idx="147">
                  <c:v>1.1627906976744186E-2</c:v>
                </c:pt>
                <c:pt idx="148">
                  <c:v>2.2988505747126436E-2</c:v>
                </c:pt>
                <c:pt idx="149">
                  <c:v>2.2988505747126436E-2</c:v>
                </c:pt>
                <c:pt idx="150">
                  <c:v>3.4482758620689655E-2</c:v>
                </c:pt>
                <c:pt idx="151">
                  <c:v>4.49438202247191E-2</c:v>
                </c:pt>
                <c:pt idx="152">
                  <c:v>2.247191011235955E-2</c:v>
                </c:pt>
                <c:pt idx="153">
                  <c:v>1.1235955056179775E-2</c:v>
                </c:pt>
                <c:pt idx="154">
                  <c:v>2.2727272727272728E-2</c:v>
                </c:pt>
                <c:pt idx="155">
                  <c:v>1.1363636363636364E-2</c:v>
                </c:pt>
                <c:pt idx="156">
                  <c:v>1.1363636363636364E-2</c:v>
                </c:pt>
                <c:pt idx="157">
                  <c:v>1.1627906976744186E-2</c:v>
                </c:pt>
                <c:pt idx="158">
                  <c:v>1.1627906976744186E-2</c:v>
                </c:pt>
                <c:pt idx="159">
                  <c:v>1.1627906976744186E-2</c:v>
                </c:pt>
                <c:pt idx="160">
                  <c:v>1.1494252873563218E-2</c:v>
                </c:pt>
                <c:pt idx="161">
                  <c:v>1.1494252873563218E-2</c:v>
                </c:pt>
                <c:pt idx="162">
                  <c:v>2.2988505747126436E-2</c:v>
                </c:pt>
                <c:pt idx="163">
                  <c:v>2.2727272727272728E-2</c:v>
                </c:pt>
                <c:pt idx="164">
                  <c:v>2.2727272727272728E-2</c:v>
                </c:pt>
                <c:pt idx="165">
                  <c:v>2.2727272727272728E-2</c:v>
                </c:pt>
                <c:pt idx="166">
                  <c:v>2.2727272727272728E-2</c:v>
                </c:pt>
                <c:pt idx="167">
                  <c:v>2.2727272727272728E-2</c:v>
                </c:pt>
                <c:pt idx="168">
                  <c:v>2.2727272727272728E-2</c:v>
                </c:pt>
                <c:pt idx="169">
                  <c:v>2.2988505747126436E-2</c:v>
                </c:pt>
                <c:pt idx="170">
                  <c:v>4.5977011494252873E-2</c:v>
                </c:pt>
                <c:pt idx="171">
                  <c:v>8.0459770114942528E-2</c:v>
                </c:pt>
                <c:pt idx="172">
                  <c:v>0.16091954022988506</c:v>
                </c:pt>
                <c:pt idx="173">
                  <c:v>0.11494252873563218</c:v>
                </c:pt>
                <c:pt idx="174">
                  <c:v>0.10344827586206896</c:v>
                </c:pt>
                <c:pt idx="175">
                  <c:v>0.10344827586206896</c:v>
                </c:pt>
                <c:pt idx="176">
                  <c:v>9.1954022988505746E-2</c:v>
                </c:pt>
                <c:pt idx="177">
                  <c:v>5.7471264367816091E-2</c:v>
                </c:pt>
                <c:pt idx="178">
                  <c:v>5.5555555555555552E-2</c:v>
                </c:pt>
                <c:pt idx="179">
                  <c:v>5.5555555555555552E-2</c:v>
                </c:pt>
                <c:pt idx="180">
                  <c:v>4.1666666666666664E-2</c:v>
                </c:pt>
                <c:pt idx="181">
                  <c:v>5.6338028169014086E-2</c:v>
                </c:pt>
                <c:pt idx="182">
                  <c:v>8.4507042253521125E-2</c:v>
                </c:pt>
                <c:pt idx="183">
                  <c:v>8.4507042253521125E-2</c:v>
                </c:pt>
                <c:pt idx="184">
                  <c:v>0.1</c:v>
                </c:pt>
                <c:pt idx="185">
                  <c:v>0.1</c:v>
                </c:pt>
                <c:pt idx="186">
                  <c:v>0.11428571428571428</c:v>
                </c:pt>
                <c:pt idx="187">
                  <c:v>8.4507042253521125E-2</c:v>
                </c:pt>
                <c:pt idx="188">
                  <c:v>8.4507042253521125E-2</c:v>
                </c:pt>
                <c:pt idx="189">
                  <c:v>2.8169014084507043E-2</c:v>
                </c:pt>
                <c:pt idx="190">
                  <c:v>3.9473684210526314E-2</c:v>
                </c:pt>
                <c:pt idx="191">
                  <c:v>5.2631578947368418E-2</c:v>
                </c:pt>
                <c:pt idx="192">
                  <c:v>3.9473684210526314E-2</c:v>
                </c:pt>
                <c:pt idx="193">
                  <c:v>4.0540540540540543E-2</c:v>
                </c:pt>
                <c:pt idx="194">
                  <c:v>5.4054054054054057E-2</c:v>
                </c:pt>
                <c:pt idx="195">
                  <c:v>6.7567567567567571E-2</c:v>
                </c:pt>
                <c:pt idx="196">
                  <c:v>6.7567567567567571E-2</c:v>
                </c:pt>
                <c:pt idx="197">
                  <c:v>5.4054054054054057E-2</c:v>
                </c:pt>
                <c:pt idx="198">
                  <c:v>5.4054054054054057E-2</c:v>
                </c:pt>
                <c:pt idx="199">
                  <c:v>5.4054054054054057E-2</c:v>
                </c:pt>
                <c:pt idx="200">
                  <c:v>5.4054054054054057E-2</c:v>
                </c:pt>
                <c:pt idx="201">
                  <c:v>8.1081081081081086E-2</c:v>
                </c:pt>
                <c:pt idx="202">
                  <c:v>6.7567567567567571E-2</c:v>
                </c:pt>
                <c:pt idx="203">
                  <c:v>5.4054054054054057E-2</c:v>
                </c:pt>
                <c:pt idx="204">
                  <c:v>6.7567567567567571E-2</c:v>
                </c:pt>
                <c:pt idx="205">
                  <c:v>9.45945945945946E-2</c:v>
                </c:pt>
                <c:pt idx="206">
                  <c:v>0.13513513513513514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155056"/>
        <c:axId val="469156624"/>
      </c:lineChart>
      <c:catAx>
        <c:axId val="469155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9156624"/>
        <c:crosses val="autoZero"/>
        <c:auto val="1"/>
        <c:lblAlgn val="ctr"/>
        <c:lblOffset val="100"/>
        <c:tickLblSkip val="10"/>
        <c:noMultiLvlLbl val="1"/>
      </c:catAx>
      <c:valAx>
        <c:axId val="4691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915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201</xdr:col>
      <xdr:colOff>152399</xdr:colOff>
      <xdr:row>86</xdr:row>
      <xdr:rowOff>138112</xdr:rowOff>
    </xdr:from>
    <xdr:to>
      <xdr:col>208</xdr:col>
      <xdr:colOff>66674</xdr:colOff>
      <xdr:row>98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92"/>
  <sheetViews>
    <sheetView tabSelected="1" workbookViewId="0">
      <pane xSplit="1" ySplit="2" topLeftCell="GH3" activePane="bottomRight" state="frozen"/>
      <selection pane="topRight" activeCell="B1" sqref="B1"/>
      <selection pane="bottomLeft" activeCell="A3" sqref="A3"/>
      <selection pane="bottomRight" activeCell="GZ3" sqref="GZ3"/>
    </sheetView>
  </sheetViews>
  <sheetFormatPr defaultRowHeight="15" x14ac:dyDescent="0.25"/>
  <cols>
    <col min="1" max="1" width="28" style="1" customWidth="1"/>
    <col min="2" max="22" width="9.140625" style="1"/>
    <col min="23" max="23" width="8" style="1" customWidth="1"/>
    <col min="24" max="16384" width="9.140625" style="1"/>
  </cols>
  <sheetData>
    <row r="1" spans="1:208" ht="45" x14ac:dyDescent="0.25">
      <c r="A1" s="5" t="s">
        <v>142</v>
      </c>
      <c r="CH1" s="1" t="s">
        <v>26</v>
      </c>
    </row>
    <row r="2" spans="1:208" x14ac:dyDescent="0.25">
      <c r="A2" s="6"/>
      <c r="B2" s="7" t="s">
        <v>27</v>
      </c>
      <c r="C2" s="7" t="s">
        <v>28</v>
      </c>
      <c r="D2" s="7" t="s">
        <v>127</v>
      </c>
      <c r="E2" s="7" t="s">
        <v>128</v>
      </c>
      <c r="F2" s="7" t="s">
        <v>129</v>
      </c>
      <c r="G2" s="7" t="s">
        <v>29</v>
      </c>
      <c r="H2" s="7" t="s">
        <v>130</v>
      </c>
      <c r="I2" s="7" t="s">
        <v>30</v>
      </c>
      <c r="J2" s="7" t="s">
        <v>131</v>
      </c>
      <c r="K2" s="7" t="s">
        <v>31</v>
      </c>
      <c r="L2" s="7" t="s">
        <v>32</v>
      </c>
      <c r="M2" s="7" t="s">
        <v>33</v>
      </c>
      <c r="N2" s="7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132</v>
      </c>
      <c r="U2" s="7" t="s">
        <v>40</v>
      </c>
      <c r="V2" s="7" t="s">
        <v>133</v>
      </c>
      <c r="W2" s="22" t="s">
        <v>41</v>
      </c>
      <c r="X2" s="21" t="s">
        <v>42</v>
      </c>
      <c r="Y2" s="21" t="s">
        <v>43</v>
      </c>
      <c r="Z2" s="21" t="s">
        <v>44</v>
      </c>
      <c r="AA2" s="21" t="s">
        <v>45</v>
      </c>
      <c r="AB2" s="21" t="s">
        <v>46</v>
      </c>
      <c r="AC2" s="21" t="s">
        <v>47</v>
      </c>
      <c r="AD2" s="21" t="s">
        <v>48</v>
      </c>
      <c r="AE2" s="21" t="s">
        <v>49</v>
      </c>
      <c r="AF2" s="21" t="s">
        <v>50</v>
      </c>
      <c r="AG2" s="21" t="s">
        <v>51</v>
      </c>
      <c r="AH2" s="21" t="s">
        <v>52</v>
      </c>
      <c r="AI2" s="21" t="s">
        <v>53</v>
      </c>
      <c r="AJ2" s="21" t="s">
        <v>54</v>
      </c>
      <c r="AK2" s="21" t="s">
        <v>55</v>
      </c>
      <c r="AL2" s="21" t="s">
        <v>56</v>
      </c>
      <c r="AM2" s="21" t="s">
        <v>57</v>
      </c>
      <c r="AN2" s="21" t="s">
        <v>58</v>
      </c>
      <c r="AO2" s="21" t="s">
        <v>59</v>
      </c>
      <c r="AP2" s="21" t="s">
        <v>60</v>
      </c>
      <c r="AQ2" s="21" t="s">
        <v>61</v>
      </c>
      <c r="AR2" s="21" t="s">
        <v>62</v>
      </c>
      <c r="AS2" s="21" t="s">
        <v>63</v>
      </c>
      <c r="AT2" s="21" t="s">
        <v>64</v>
      </c>
      <c r="AU2" s="21" t="s">
        <v>65</v>
      </c>
      <c r="AV2" s="21" t="s">
        <v>66</v>
      </c>
      <c r="AW2" s="21" t="s">
        <v>67</v>
      </c>
      <c r="AX2" s="21" t="s">
        <v>68</v>
      </c>
      <c r="AY2" s="21" t="s">
        <v>69</v>
      </c>
      <c r="AZ2" s="21" t="s">
        <v>70</v>
      </c>
      <c r="BA2" s="21" t="s">
        <v>71</v>
      </c>
      <c r="BB2" s="21" t="s">
        <v>72</v>
      </c>
      <c r="BC2" s="21" t="s">
        <v>73</v>
      </c>
      <c r="BD2" s="21" t="s">
        <v>74</v>
      </c>
      <c r="BE2" s="21" t="s">
        <v>75</v>
      </c>
      <c r="BF2" s="21" t="s">
        <v>76</v>
      </c>
      <c r="BG2" s="21" t="s">
        <v>77</v>
      </c>
      <c r="BH2" s="21" t="s">
        <v>78</v>
      </c>
      <c r="BI2" s="21" t="s">
        <v>79</v>
      </c>
      <c r="BJ2" s="21" t="s">
        <v>80</v>
      </c>
      <c r="BK2" s="21" t="s">
        <v>81</v>
      </c>
      <c r="BL2" s="21" t="s">
        <v>82</v>
      </c>
      <c r="BM2" s="21" t="s">
        <v>83</v>
      </c>
      <c r="BN2" s="21" t="s">
        <v>84</v>
      </c>
      <c r="BO2" s="21" t="s">
        <v>85</v>
      </c>
      <c r="BP2" s="21" t="s">
        <v>134</v>
      </c>
      <c r="BQ2" s="21" t="s">
        <v>135</v>
      </c>
      <c r="BR2" s="21" t="s">
        <v>86</v>
      </c>
      <c r="BS2" s="21" t="s">
        <v>87</v>
      </c>
      <c r="BT2" s="21" t="s">
        <v>88</v>
      </c>
      <c r="BU2" s="21" t="s">
        <v>89</v>
      </c>
      <c r="BV2" s="21" t="s">
        <v>136</v>
      </c>
      <c r="BW2" s="21" t="s">
        <v>137</v>
      </c>
      <c r="BX2" s="21" t="s">
        <v>90</v>
      </c>
      <c r="BY2" s="21" t="s">
        <v>91</v>
      </c>
      <c r="BZ2" s="21" t="s">
        <v>92</v>
      </c>
      <c r="CA2" s="21" t="s">
        <v>93</v>
      </c>
      <c r="CB2" s="21" t="s">
        <v>138</v>
      </c>
      <c r="CC2" s="21" t="s">
        <v>94</v>
      </c>
      <c r="CD2" s="21" t="s">
        <v>95</v>
      </c>
      <c r="CE2" s="21" t="s">
        <v>96</v>
      </c>
      <c r="CF2" s="21" t="s">
        <v>97</v>
      </c>
      <c r="CG2" s="21" t="s">
        <v>98</v>
      </c>
      <c r="CH2" s="21" t="s">
        <v>99</v>
      </c>
      <c r="CI2" s="21" t="s">
        <v>100</v>
      </c>
      <c r="CJ2" s="21" t="s">
        <v>101</v>
      </c>
      <c r="CK2" s="21" t="s">
        <v>102</v>
      </c>
      <c r="CL2" s="21" t="s">
        <v>103</v>
      </c>
      <c r="CM2" s="21" t="s">
        <v>104</v>
      </c>
      <c r="CN2" s="21" t="s">
        <v>105</v>
      </c>
      <c r="CO2" s="21" t="s">
        <v>106</v>
      </c>
      <c r="CP2" s="21" t="s">
        <v>107</v>
      </c>
      <c r="CQ2" s="21" t="s">
        <v>108</v>
      </c>
      <c r="CR2" s="21" t="s">
        <v>109</v>
      </c>
      <c r="CS2" s="21" t="s">
        <v>110</v>
      </c>
      <c r="CT2" s="21" t="s">
        <v>111</v>
      </c>
      <c r="CU2" s="21" t="s">
        <v>112</v>
      </c>
      <c r="CV2" s="21" t="s">
        <v>113</v>
      </c>
      <c r="CW2" s="21" t="s">
        <v>114</v>
      </c>
      <c r="CX2" s="21" t="s">
        <v>115</v>
      </c>
      <c r="CY2" s="21" t="s">
        <v>116</v>
      </c>
      <c r="CZ2" s="21" t="s">
        <v>117</v>
      </c>
      <c r="DA2" s="21" t="s">
        <v>118</v>
      </c>
      <c r="DB2" s="21" t="s">
        <v>119</v>
      </c>
      <c r="DC2" s="21" t="s">
        <v>120</v>
      </c>
      <c r="DD2" s="21" t="s">
        <v>121</v>
      </c>
      <c r="DE2" s="21" t="s">
        <v>122</v>
      </c>
      <c r="DF2" s="21" t="s">
        <v>123</v>
      </c>
      <c r="DG2" s="21" t="s">
        <v>124</v>
      </c>
      <c r="DH2" s="21" t="s">
        <v>125</v>
      </c>
      <c r="DI2" s="21" t="s">
        <v>126</v>
      </c>
      <c r="DJ2" s="21">
        <v>201201</v>
      </c>
      <c r="DK2" s="21">
        <v>201202</v>
      </c>
      <c r="DL2" s="21">
        <v>201203</v>
      </c>
      <c r="DM2" s="21">
        <v>201204</v>
      </c>
      <c r="DN2" s="21">
        <v>201205</v>
      </c>
      <c r="DO2" s="21">
        <v>201206</v>
      </c>
      <c r="DP2" s="21">
        <v>201207</v>
      </c>
      <c r="DQ2" s="21">
        <v>201208</v>
      </c>
      <c r="DR2" s="21">
        <v>201209</v>
      </c>
      <c r="DS2" s="21">
        <v>201210</v>
      </c>
      <c r="DT2" s="21">
        <v>201211</v>
      </c>
      <c r="DU2" s="21">
        <v>201212</v>
      </c>
      <c r="DV2" s="21">
        <v>201301</v>
      </c>
      <c r="DW2" s="21">
        <v>201302</v>
      </c>
      <c r="DX2" s="21">
        <v>201303</v>
      </c>
      <c r="DY2" s="21">
        <v>201304</v>
      </c>
      <c r="DZ2" s="21">
        <v>201305</v>
      </c>
      <c r="EA2" s="21">
        <v>201306</v>
      </c>
      <c r="EB2" s="21">
        <v>201307</v>
      </c>
      <c r="EC2" s="21">
        <v>201308</v>
      </c>
      <c r="ED2" s="21">
        <v>201309</v>
      </c>
      <c r="EE2" s="21">
        <v>201310</v>
      </c>
      <c r="EF2" s="21">
        <v>201311</v>
      </c>
      <c r="EG2" s="21">
        <v>201312</v>
      </c>
      <c r="EH2" s="21">
        <v>201401</v>
      </c>
      <c r="EI2" s="21">
        <v>201402</v>
      </c>
      <c r="EJ2" s="21">
        <v>201403</v>
      </c>
      <c r="EK2" s="21">
        <v>201404</v>
      </c>
      <c r="EL2" s="21">
        <v>201405</v>
      </c>
      <c r="EM2" s="21">
        <v>201406</v>
      </c>
      <c r="EN2" s="21">
        <v>201407</v>
      </c>
      <c r="EO2" s="21">
        <v>201408</v>
      </c>
      <c r="EP2" s="21">
        <v>201409</v>
      </c>
      <c r="EQ2" s="21">
        <v>201410</v>
      </c>
      <c r="ER2" s="21">
        <v>201411</v>
      </c>
      <c r="ES2" s="21">
        <v>201412</v>
      </c>
      <c r="ET2" s="21">
        <v>201501</v>
      </c>
      <c r="EU2" s="21">
        <v>201502</v>
      </c>
      <c r="EV2" s="21">
        <v>201503</v>
      </c>
      <c r="EW2" s="21">
        <v>201504</v>
      </c>
      <c r="EX2" s="21">
        <v>201505</v>
      </c>
      <c r="EY2" s="21">
        <v>201506</v>
      </c>
      <c r="EZ2" s="21">
        <v>201507</v>
      </c>
      <c r="FA2" s="21">
        <v>201508</v>
      </c>
      <c r="FB2" s="21">
        <v>201509</v>
      </c>
      <c r="FC2" s="21">
        <v>201510</v>
      </c>
      <c r="FD2" s="21">
        <v>201511</v>
      </c>
      <c r="FE2" s="21">
        <v>201512</v>
      </c>
      <c r="FF2" s="21">
        <v>201601</v>
      </c>
      <c r="FG2" s="21">
        <v>201602</v>
      </c>
      <c r="FH2" s="21">
        <v>201603</v>
      </c>
      <c r="FI2" s="21">
        <v>201604</v>
      </c>
      <c r="FJ2" s="21">
        <v>201605</v>
      </c>
      <c r="FK2" s="21">
        <v>201606</v>
      </c>
      <c r="FL2" s="21">
        <v>201607</v>
      </c>
      <c r="FM2" s="21">
        <v>201608</v>
      </c>
      <c r="FN2" s="21">
        <v>201609</v>
      </c>
      <c r="FO2" s="21">
        <v>201610</v>
      </c>
      <c r="FP2" s="21">
        <v>201611</v>
      </c>
      <c r="FQ2" s="21">
        <v>201612</v>
      </c>
      <c r="FR2" s="21">
        <v>201701</v>
      </c>
      <c r="FS2" s="21">
        <v>201702</v>
      </c>
      <c r="FT2" s="21">
        <v>201703</v>
      </c>
      <c r="FU2" s="21">
        <v>201704</v>
      </c>
      <c r="FV2" s="21">
        <v>201705</v>
      </c>
      <c r="FW2" s="21">
        <v>201706</v>
      </c>
      <c r="FX2" s="21">
        <v>201707</v>
      </c>
      <c r="FY2" s="21">
        <v>201708</v>
      </c>
      <c r="FZ2" s="21">
        <v>201709</v>
      </c>
      <c r="GA2" s="21">
        <v>201710</v>
      </c>
      <c r="GB2" s="21">
        <v>201711</v>
      </c>
      <c r="GC2" s="21">
        <v>201712</v>
      </c>
      <c r="GD2" s="21">
        <v>201801</v>
      </c>
      <c r="GE2" s="21">
        <v>201802</v>
      </c>
      <c r="GF2" s="21">
        <v>201803</v>
      </c>
      <c r="GG2" s="21">
        <v>201804</v>
      </c>
      <c r="GH2" s="21">
        <v>201805</v>
      </c>
      <c r="GI2" s="21">
        <v>201806</v>
      </c>
      <c r="GJ2" s="21">
        <v>201807</v>
      </c>
      <c r="GK2" s="21">
        <v>201808</v>
      </c>
      <c r="GL2" s="21">
        <v>201809</v>
      </c>
      <c r="GM2" s="21">
        <v>201810</v>
      </c>
      <c r="GN2" s="21">
        <v>201811</v>
      </c>
      <c r="GO2" s="21">
        <v>201812</v>
      </c>
      <c r="GP2" s="21">
        <v>201901</v>
      </c>
      <c r="GQ2" s="21">
        <v>201902</v>
      </c>
      <c r="GR2" s="21">
        <v>201903</v>
      </c>
      <c r="GS2" s="21">
        <v>201904</v>
      </c>
      <c r="GT2" s="21">
        <v>201905</v>
      </c>
      <c r="GU2" s="21">
        <v>201906</v>
      </c>
      <c r="GV2" s="21">
        <v>201907</v>
      </c>
      <c r="GW2" s="21">
        <v>201908</v>
      </c>
      <c r="GX2" s="21">
        <v>201909</v>
      </c>
      <c r="GY2" s="21">
        <v>201910</v>
      </c>
      <c r="GZ2" s="21">
        <v>201911</v>
      </c>
    </row>
    <row r="3" spans="1:208" x14ac:dyDescent="0.25">
      <c r="A3" s="9" t="s">
        <v>17</v>
      </c>
      <c r="B3" s="11">
        <v>1</v>
      </c>
      <c r="C3" s="11">
        <v>1</v>
      </c>
      <c r="D3" s="10">
        <v>1</v>
      </c>
      <c r="E3" s="11">
        <v>1</v>
      </c>
      <c r="F3" s="11">
        <v>2</v>
      </c>
      <c r="G3" s="11">
        <v>2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2</v>
      </c>
      <c r="T3" s="11">
        <v>1</v>
      </c>
      <c r="U3" s="11">
        <v>1</v>
      </c>
      <c r="V3" s="11">
        <v>2</v>
      </c>
      <c r="W3" s="29">
        <v>2</v>
      </c>
      <c r="X3" s="9">
        <v>2</v>
      </c>
      <c r="Y3" s="9">
        <v>3</v>
      </c>
      <c r="Z3" s="9">
        <v>3</v>
      </c>
      <c r="AA3" s="9">
        <v>3</v>
      </c>
      <c r="AB3" s="9">
        <v>3</v>
      </c>
      <c r="AC3" s="9">
        <v>2</v>
      </c>
      <c r="AD3" s="9">
        <v>1</v>
      </c>
      <c r="AE3" s="9">
        <v>5</v>
      </c>
      <c r="AF3" s="9">
        <v>2</v>
      </c>
      <c r="AG3" s="9">
        <v>2</v>
      </c>
      <c r="AH3" s="9">
        <v>2</v>
      </c>
      <c r="AI3" s="9">
        <v>3</v>
      </c>
      <c r="AJ3" s="9">
        <v>4</v>
      </c>
      <c r="AK3" s="9">
        <v>4</v>
      </c>
      <c r="AL3" s="9">
        <v>3</v>
      </c>
      <c r="AM3" s="9">
        <v>3</v>
      </c>
      <c r="AN3" s="9">
        <v>3</v>
      </c>
      <c r="AO3" s="9">
        <v>3</v>
      </c>
      <c r="AP3" s="9">
        <v>1</v>
      </c>
      <c r="AQ3" s="9">
        <v>3</v>
      </c>
      <c r="AR3" s="9">
        <v>1</v>
      </c>
      <c r="AS3" s="9">
        <v>1</v>
      </c>
      <c r="AT3" s="9">
        <v>1</v>
      </c>
      <c r="AU3" s="9">
        <v>2</v>
      </c>
      <c r="AV3" s="9">
        <v>2</v>
      </c>
      <c r="AW3" s="9">
        <v>2</v>
      </c>
      <c r="AX3" s="9">
        <v>2</v>
      </c>
      <c r="AY3" s="9">
        <v>2</v>
      </c>
      <c r="AZ3" s="9">
        <v>2</v>
      </c>
      <c r="BA3" s="9">
        <v>2</v>
      </c>
      <c r="BB3" s="9">
        <v>1</v>
      </c>
      <c r="BC3" s="9">
        <v>1</v>
      </c>
      <c r="BD3" s="9">
        <v>1</v>
      </c>
      <c r="BE3" s="9">
        <v>4</v>
      </c>
      <c r="BF3" s="9">
        <v>3</v>
      </c>
      <c r="BG3" s="9">
        <v>2</v>
      </c>
      <c r="BH3" s="9">
        <v>2</v>
      </c>
      <c r="BI3" s="9">
        <v>2</v>
      </c>
      <c r="BJ3" s="9">
        <v>2</v>
      </c>
      <c r="BK3" s="9">
        <v>2</v>
      </c>
      <c r="BL3" s="9">
        <v>2</v>
      </c>
      <c r="BM3" s="9">
        <v>1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  <c r="BS3" s="9">
        <v>1</v>
      </c>
      <c r="BT3" s="9">
        <v>1</v>
      </c>
      <c r="BU3" s="9">
        <v>1</v>
      </c>
      <c r="BV3" s="9">
        <v>1</v>
      </c>
      <c r="BW3" s="9">
        <v>1</v>
      </c>
      <c r="BX3" s="9">
        <v>1</v>
      </c>
      <c r="BY3" s="9">
        <v>1</v>
      </c>
      <c r="BZ3" s="9">
        <v>1</v>
      </c>
      <c r="CA3" s="9">
        <v>1</v>
      </c>
      <c r="CB3" s="9">
        <v>1</v>
      </c>
      <c r="CC3" s="9">
        <v>1</v>
      </c>
      <c r="CD3" s="9">
        <v>1</v>
      </c>
      <c r="CE3" s="9">
        <v>1</v>
      </c>
      <c r="CF3" s="9">
        <v>1</v>
      </c>
      <c r="CG3" s="9">
        <v>2</v>
      </c>
      <c r="CH3" s="9">
        <v>3</v>
      </c>
      <c r="CI3" s="9">
        <v>3</v>
      </c>
      <c r="CJ3" s="9">
        <v>3</v>
      </c>
      <c r="CK3" s="9">
        <v>3</v>
      </c>
      <c r="CL3" s="9">
        <v>3</v>
      </c>
      <c r="CM3" s="9">
        <v>2</v>
      </c>
      <c r="CN3" s="9">
        <v>2</v>
      </c>
      <c r="CO3" s="9">
        <v>2</v>
      </c>
      <c r="CP3" s="9">
        <v>2</v>
      </c>
      <c r="CQ3" s="9">
        <v>2</v>
      </c>
      <c r="CR3" s="9">
        <v>2</v>
      </c>
      <c r="CS3" s="9">
        <v>3</v>
      </c>
      <c r="CT3" s="9">
        <v>2</v>
      </c>
      <c r="CU3" s="9">
        <v>2</v>
      </c>
      <c r="CV3" s="9">
        <v>2</v>
      </c>
      <c r="CW3" s="9">
        <v>2</v>
      </c>
      <c r="CX3" s="9">
        <v>1</v>
      </c>
      <c r="CY3" s="9">
        <v>1</v>
      </c>
      <c r="CZ3" s="9">
        <v>1</v>
      </c>
      <c r="DA3" s="9">
        <v>2</v>
      </c>
      <c r="DB3" s="9">
        <v>2</v>
      </c>
      <c r="DC3" s="9">
        <v>2</v>
      </c>
      <c r="DD3" s="9">
        <v>1</v>
      </c>
      <c r="DE3" s="9">
        <v>1</v>
      </c>
      <c r="DF3" s="9">
        <v>1</v>
      </c>
      <c r="DG3" s="9">
        <v>1</v>
      </c>
      <c r="DH3" s="9">
        <v>1</v>
      </c>
      <c r="DI3" s="9">
        <v>1</v>
      </c>
      <c r="DJ3" s="9">
        <v>2</v>
      </c>
      <c r="DK3" s="9">
        <v>2</v>
      </c>
      <c r="DL3" s="9">
        <v>2</v>
      </c>
      <c r="DM3" s="9">
        <v>1</v>
      </c>
      <c r="DN3" s="9">
        <v>1</v>
      </c>
      <c r="DO3" s="9">
        <v>1</v>
      </c>
      <c r="DP3" s="9">
        <v>1</v>
      </c>
      <c r="DQ3" s="9">
        <v>1</v>
      </c>
      <c r="DR3" s="9">
        <v>1</v>
      </c>
      <c r="DS3" s="9">
        <v>2</v>
      </c>
      <c r="DT3" s="9">
        <v>3</v>
      </c>
      <c r="DU3" s="9">
        <v>2</v>
      </c>
      <c r="DV3" s="9">
        <v>2</v>
      </c>
      <c r="DW3" s="9">
        <v>2</v>
      </c>
      <c r="DX3" s="9">
        <v>1</v>
      </c>
      <c r="DY3" s="9">
        <v>1</v>
      </c>
      <c r="DZ3" s="9">
        <v>1</v>
      </c>
      <c r="EA3" s="9">
        <v>1</v>
      </c>
      <c r="EB3" s="9">
        <v>1</v>
      </c>
      <c r="EC3" s="9">
        <v>1</v>
      </c>
      <c r="ED3" s="9">
        <v>1</v>
      </c>
      <c r="EE3" s="9">
        <v>1</v>
      </c>
      <c r="EF3" s="9">
        <v>1</v>
      </c>
      <c r="EG3" s="9">
        <v>1</v>
      </c>
      <c r="EH3" s="9">
        <v>1</v>
      </c>
      <c r="EI3" s="9">
        <v>1</v>
      </c>
      <c r="EJ3" s="9">
        <v>1</v>
      </c>
      <c r="EK3" s="9">
        <v>1</v>
      </c>
      <c r="EL3" s="9">
        <v>1</v>
      </c>
      <c r="EM3" s="9">
        <v>2</v>
      </c>
      <c r="EN3" s="9">
        <v>2</v>
      </c>
      <c r="EO3" s="9">
        <v>1</v>
      </c>
      <c r="EP3" s="9">
        <v>2</v>
      </c>
      <c r="ER3" s="10">
        <v>1</v>
      </c>
      <c r="ES3" s="13">
        <v>1</v>
      </c>
      <c r="ET3" s="9">
        <v>2</v>
      </c>
      <c r="EU3" s="9">
        <v>2</v>
      </c>
      <c r="EV3" s="9">
        <v>3</v>
      </c>
      <c r="EW3" s="9">
        <v>4</v>
      </c>
      <c r="EX3" s="9">
        <v>2</v>
      </c>
      <c r="EY3" s="9">
        <v>1</v>
      </c>
      <c r="EZ3" s="9">
        <v>2</v>
      </c>
      <c r="FA3" s="9">
        <v>1</v>
      </c>
      <c r="FB3" s="9">
        <v>1</v>
      </c>
      <c r="FC3" s="9">
        <v>1</v>
      </c>
      <c r="FD3" s="9">
        <v>1</v>
      </c>
      <c r="FE3" s="9">
        <v>1</v>
      </c>
      <c r="FF3" s="9">
        <v>1</v>
      </c>
      <c r="FG3" s="9">
        <v>1</v>
      </c>
      <c r="FH3" s="9">
        <v>2</v>
      </c>
      <c r="FI3" s="9">
        <v>2</v>
      </c>
      <c r="FJ3" s="9">
        <v>2</v>
      </c>
      <c r="FK3" s="9">
        <v>2</v>
      </c>
      <c r="FL3" s="9">
        <v>2</v>
      </c>
      <c r="FM3" s="9">
        <v>2</v>
      </c>
      <c r="FN3" s="9">
        <v>2</v>
      </c>
      <c r="FO3" s="9">
        <v>2</v>
      </c>
      <c r="FP3" s="9">
        <v>4</v>
      </c>
      <c r="FQ3" s="9">
        <v>7</v>
      </c>
      <c r="FR3" s="10">
        <v>14</v>
      </c>
      <c r="FS3" s="10">
        <v>10</v>
      </c>
      <c r="FT3" s="13">
        <v>9</v>
      </c>
      <c r="FU3" s="10">
        <v>9</v>
      </c>
      <c r="FV3" s="10">
        <v>8</v>
      </c>
      <c r="FW3" s="10">
        <v>5</v>
      </c>
      <c r="FX3" s="10">
        <v>4</v>
      </c>
      <c r="FY3" s="10">
        <v>4</v>
      </c>
      <c r="FZ3" s="10">
        <v>3</v>
      </c>
      <c r="GA3" s="10">
        <v>4</v>
      </c>
      <c r="GB3" s="10">
        <v>6</v>
      </c>
      <c r="GC3" s="10">
        <v>6</v>
      </c>
      <c r="GD3" s="10">
        <v>7</v>
      </c>
      <c r="GE3" s="10">
        <v>7</v>
      </c>
      <c r="GF3" s="10">
        <v>8</v>
      </c>
      <c r="GG3" s="10">
        <v>6</v>
      </c>
      <c r="GH3" s="10">
        <v>6</v>
      </c>
      <c r="GI3" s="43">
        <v>2</v>
      </c>
      <c r="GJ3" s="43">
        <v>3</v>
      </c>
      <c r="GK3" s="43">
        <v>4</v>
      </c>
      <c r="GL3" s="10">
        <v>3</v>
      </c>
      <c r="GM3" s="10">
        <v>3</v>
      </c>
      <c r="GN3" s="10">
        <v>4</v>
      </c>
      <c r="GO3" s="10">
        <v>5</v>
      </c>
      <c r="GP3" s="10">
        <v>5</v>
      </c>
      <c r="GQ3" s="10">
        <v>4</v>
      </c>
      <c r="GR3" s="10">
        <v>4</v>
      </c>
      <c r="GS3" s="10">
        <v>4</v>
      </c>
      <c r="GT3" s="10">
        <v>4</v>
      </c>
      <c r="GU3" s="10">
        <v>6</v>
      </c>
      <c r="GV3" s="10">
        <v>5</v>
      </c>
      <c r="GW3" s="10">
        <v>4</v>
      </c>
      <c r="GX3" s="43">
        <v>5</v>
      </c>
      <c r="GY3" s="43">
        <v>7</v>
      </c>
      <c r="GZ3" s="10">
        <v>10</v>
      </c>
    </row>
    <row r="4" spans="1:208" x14ac:dyDescent="0.25">
      <c r="W4" s="15" t="s">
        <v>26</v>
      </c>
    </row>
    <row r="5" spans="1:208" x14ac:dyDescent="0.25">
      <c r="A5" s="14" t="s">
        <v>4</v>
      </c>
      <c r="B5" s="7" t="s">
        <v>27</v>
      </c>
      <c r="C5" s="7" t="s">
        <v>28</v>
      </c>
      <c r="D5" s="7" t="s">
        <v>127</v>
      </c>
      <c r="E5" s="7" t="s">
        <v>128</v>
      </c>
      <c r="F5" s="7" t="s">
        <v>129</v>
      </c>
      <c r="G5" s="7" t="s">
        <v>29</v>
      </c>
      <c r="H5" s="7" t="s">
        <v>130</v>
      </c>
      <c r="I5" s="7" t="s">
        <v>30</v>
      </c>
      <c r="J5" s="7" t="s">
        <v>131</v>
      </c>
      <c r="K5" s="7" t="s">
        <v>31</v>
      </c>
      <c r="L5" s="7" t="s">
        <v>32</v>
      </c>
      <c r="M5" s="7" t="s">
        <v>33</v>
      </c>
      <c r="N5" s="7" t="s">
        <v>34</v>
      </c>
      <c r="O5" s="7" t="s">
        <v>35</v>
      </c>
      <c r="P5" s="7" t="s">
        <v>36</v>
      </c>
      <c r="Q5" s="7" t="s">
        <v>37</v>
      </c>
      <c r="R5" s="7" t="s">
        <v>38</v>
      </c>
      <c r="S5" s="7" t="s">
        <v>39</v>
      </c>
      <c r="T5" s="7" t="s">
        <v>132</v>
      </c>
      <c r="U5" s="7" t="s">
        <v>40</v>
      </c>
      <c r="V5" s="7" t="s">
        <v>133</v>
      </c>
      <c r="W5" s="22" t="s">
        <v>41</v>
      </c>
      <c r="X5" s="21" t="s">
        <v>42</v>
      </c>
      <c r="Y5" s="21" t="s">
        <v>43</v>
      </c>
      <c r="Z5" s="21" t="s">
        <v>44</v>
      </c>
      <c r="AA5" s="21" t="s">
        <v>45</v>
      </c>
      <c r="AB5" s="21" t="s">
        <v>46</v>
      </c>
      <c r="AC5" s="21" t="s">
        <v>47</v>
      </c>
      <c r="AD5" s="21" t="s">
        <v>48</v>
      </c>
      <c r="AE5" s="21" t="s">
        <v>49</v>
      </c>
      <c r="AF5" s="21" t="s">
        <v>50</v>
      </c>
      <c r="AG5" s="21" t="s">
        <v>51</v>
      </c>
      <c r="AH5" s="21" t="s">
        <v>52</v>
      </c>
      <c r="AI5" s="21" t="s">
        <v>53</v>
      </c>
      <c r="AJ5" s="21" t="s">
        <v>54</v>
      </c>
      <c r="AK5" s="21" t="s">
        <v>55</v>
      </c>
      <c r="AL5" s="21" t="s">
        <v>56</v>
      </c>
      <c r="AM5" s="21" t="s">
        <v>57</v>
      </c>
      <c r="AN5" s="21" t="s">
        <v>58</v>
      </c>
      <c r="AO5" s="21" t="s">
        <v>59</v>
      </c>
      <c r="AP5" s="21" t="s">
        <v>60</v>
      </c>
      <c r="AQ5" s="21" t="s">
        <v>61</v>
      </c>
      <c r="AR5" s="21" t="s">
        <v>62</v>
      </c>
      <c r="AS5" s="21" t="s">
        <v>63</v>
      </c>
      <c r="AT5" s="21" t="s">
        <v>64</v>
      </c>
      <c r="AU5" s="21" t="s">
        <v>65</v>
      </c>
      <c r="AV5" s="21" t="s">
        <v>66</v>
      </c>
      <c r="AW5" s="21" t="s">
        <v>67</v>
      </c>
      <c r="AX5" s="21" t="s">
        <v>68</v>
      </c>
      <c r="AY5" s="21" t="s">
        <v>69</v>
      </c>
      <c r="AZ5" s="21" t="s">
        <v>70</v>
      </c>
      <c r="BA5" s="21" t="s">
        <v>71</v>
      </c>
      <c r="BB5" s="21" t="s">
        <v>72</v>
      </c>
      <c r="BC5" s="21" t="s">
        <v>73</v>
      </c>
      <c r="BD5" s="21" t="s">
        <v>74</v>
      </c>
      <c r="BE5" s="21" t="s">
        <v>75</v>
      </c>
      <c r="BF5" s="21" t="s">
        <v>76</v>
      </c>
      <c r="BG5" s="21" t="s">
        <v>77</v>
      </c>
      <c r="BH5" s="21" t="s">
        <v>78</v>
      </c>
      <c r="BI5" s="21" t="s">
        <v>79</v>
      </c>
      <c r="BJ5" s="21" t="s">
        <v>80</v>
      </c>
      <c r="BK5" s="21" t="s">
        <v>81</v>
      </c>
      <c r="BL5" s="21" t="s">
        <v>82</v>
      </c>
      <c r="BM5" s="21" t="s">
        <v>83</v>
      </c>
      <c r="BN5" s="21" t="s">
        <v>84</v>
      </c>
      <c r="BO5" s="21" t="s">
        <v>85</v>
      </c>
      <c r="BP5" s="21" t="s">
        <v>134</v>
      </c>
      <c r="BQ5" s="21" t="s">
        <v>135</v>
      </c>
      <c r="BR5" s="21" t="s">
        <v>86</v>
      </c>
      <c r="BS5" s="21" t="s">
        <v>87</v>
      </c>
      <c r="BT5" s="21" t="s">
        <v>88</v>
      </c>
      <c r="BU5" s="21" t="s">
        <v>89</v>
      </c>
      <c r="BV5" s="21" t="s">
        <v>136</v>
      </c>
      <c r="BW5" s="21" t="s">
        <v>137</v>
      </c>
      <c r="BX5" s="21" t="s">
        <v>90</v>
      </c>
      <c r="BY5" s="21" t="s">
        <v>91</v>
      </c>
      <c r="BZ5" s="21" t="s">
        <v>92</v>
      </c>
      <c r="CA5" s="21" t="s">
        <v>93</v>
      </c>
      <c r="CB5" s="21" t="s">
        <v>138</v>
      </c>
      <c r="CC5" s="21" t="s">
        <v>94</v>
      </c>
      <c r="CD5" s="21" t="s">
        <v>95</v>
      </c>
      <c r="CE5" s="21" t="s">
        <v>96</v>
      </c>
      <c r="CF5" s="21" t="s">
        <v>97</v>
      </c>
      <c r="CG5" s="21" t="s">
        <v>98</v>
      </c>
      <c r="CH5" s="21" t="s">
        <v>99</v>
      </c>
      <c r="CI5" s="21" t="s">
        <v>100</v>
      </c>
      <c r="CJ5" s="21" t="s">
        <v>101</v>
      </c>
      <c r="CK5" s="21" t="s">
        <v>102</v>
      </c>
      <c r="CL5" s="21" t="s">
        <v>103</v>
      </c>
      <c r="CM5" s="21" t="s">
        <v>104</v>
      </c>
      <c r="CN5" s="21" t="s">
        <v>105</v>
      </c>
      <c r="CO5" s="21" t="s">
        <v>106</v>
      </c>
      <c r="CP5" s="21" t="s">
        <v>107</v>
      </c>
      <c r="CQ5" s="21" t="s">
        <v>108</v>
      </c>
      <c r="CR5" s="21" t="s">
        <v>109</v>
      </c>
      <c r="CS5" s="21" t="s">
        <v>110</v>
      </c>
      <c r="CT5" s="21" t="s">
        <v>111</v>
      </c>
      <c r="CU5" s="21" t="s">
        <v>112</v>
      </c>
      <c r="CV5" s="21" t="s">
        <v>113</v>
      </c>
      <c r="CW5" s="21" t="s">
        <v>114</v>
      </c>
      <c r="CX5" s="21" t="s">
        <v>115</v>
      </c>
      <c r="CY5" s="21" t="s">
        <v>116</v>
      </c>
      <c r="CZ5" s="21" t="s">
        <v>117</v>
      </c>
      <c r="DA5" s="21" t="s">
        <v>118</v>
      </c>
      <c r="DB5" s="21" t="s">
        <v>119</v>
      </c>
      <c r="DC5" s="21" t="s">
        <v>120</v>
      </c>
      <c r="DD5" s="21" t="s">
        <v>121</v>
      </c>
      <c r="DE5" s="21" t="s">
        <v>122</v>
      </c>
      <c r="DF5" s="21" t="s">
        <v>123</v>
      </c>
      <c r="DG5" s="21" t="s">
        <v>124</v>
      </c>
      <c r="DH5" s="21" t="s">
        <v>125</v>
      </c>
      <c r="DI5" s="21" t="s">
        <v>126</v>
      </c>
      <c r="DJ5" s="21">
        <v>201201</v>
      </c>
      <c r="DK5" s="21">
        <v>201202</v>
      </c>
      <c r="DL5" s="21">
        <v>201203</v>
      </c>
      <c r="DM5" s="21">
        <v>201204</v>
      </c>
      <c r="DN5" s="21">
        <v>201205</v>
      </c>
      <c r="DO5" s="21">
        <v>201206</v>
      </c>
      <c r="DP5" s="21">
        <v>201207</v>
      </c>
      <c r="DQ5" s="21">
        <v>201208</v>
      </c>
      <c r="DR5" s="21">
        <v>201209</v>
      </c>
      <c r="DS5" s="21">
        <v>201210</v>
      </c>
      <c r="DT5" s="21">
        <v>201211</v>
      </c>
      <c r="DU5" s="21">
        <v>201212</v>
      </c>
      <c r="DV5" s="21">
        <v>201301</v>
      </c>
      <c r="DW5" s="21">
        <v>201302</v>
      </c>
      <c r="DX5" s="21">
        <v>201303</v>
      </c>
      <c r="DY5" s="21">
        <v>201304</v>
      </c>
      <c r="DZ5" s="21">
        <v>201305</v>
      </c>
      <c r="EA5" s="21">
        <v>201306</v>
      </c>
      <c r="EB5" s="21">
        <v>201307</v>
      </c>
      <c r="EC5" s="21">
        <v>201308</v>
      </c>
      <c r="ED5" s="21">
        <v>201309</v>
      </c>
      <c r="EE5" s="21">
        <v>201310</v>
      </c>
      <c r="EF5" s="21">
        <v>201311</v>
      </c>
      <c r="EG5" s="21">
        <v>201312</v>
      </c>
      <c r="EH5" s="21">
        <v>201401</v>
      </c>
      <c r="EI5" s="21">
        <v>201402</v>
      </c>
      <c r="EJ5" s="21">
        <v>201403</v>
      </c>
      <c r="EK5" s="21">
        <v>201404</v>
      </c>
      <c r="EL5" s="21">
        <v>201405</v>
      </c>
      <c r="EM5" s="21">
        <v>201406</v>
      </c>
      <c r="EN5" s="21">
        <v>201407</v>
      </c>
      <c r="EO5" s="21">
        <v>201408</v>
      </c>
      <c r="EP5" s="21">
        <v>201409</v>
      </c>
      <c r="EQ5" s="21">
        <v>201410</v>
      </c>
      <c r="ER5" s="21">
        <v>201411</v>
      </c>
      <c r="ES5" s="21">
        <v>201412</v>
      </c>
      <c r="ET5" s="21">
        <v>201501</v>
      </c>
      <c r="EU5" s="21">
        <v>201502</v>
      </c>
      <c r="EV5" s="21">
        <v>201503</v>
      </c>
      <c r="EW5" s="21">
        <v>201504</v>
      </c>
      <c r="EX5" s="21">
        <v>201505</v>
      </c>
      <c r="EY5" s="21">
        <v>201506</v>
      </c>
      <c r="EZ5" s="21">
        <v>201507</v>
      </c>
      <c r="FA5" s="21">
        <v>201508</v>
      </c>
      <c r="FB5" s="21">
        <v>201509</v>
      </c>
      <c r="FC5" s="21">
        <v>201510</v>
      </c>
      <c r="FD5" s="21">
        <v>201511</v>
      </c>
      <c r="FE5" s="21">
        <v>201512</v>
      </c>
      <c r="FF5" s="21">
        <v>201601</v>
      </c>
      <c r="FG5" s="21">
        <v>201602</v>
      </c>
      <c r="FH5" s="21">
        <v>201603</v>
      </c>
      <c r="FI5" s="21">
        <v>201604</v>
      </c>
      <c r="FJ5" s="21">
        <v>201605</v>
      </c>
      <c r="FK5" s="21">
        <v>201606</v>
      </c>
      <c r="FL5" s="21">
        <v>201607</v>
      </c>
      <c r="FM5" s="21">
        <v>201608</v>
      </c>
      <c r="FN5" s="21">
        <v>201609</v>
      </c>
      <c r="FO5" s="21">
        <v>201610</v>
      </c>
      <c r="FP5" s="21">
        <v>201611</v>
      </c>
      <c r="FQ5" s="21">
        <v>201612</v>
      </c>
      <c r="FR5" s="21">
        <v>201701</v>
      </c>
      <c r="FS5" s="21">
        <v>201702</v>
      </c>
      <c r="FT5" s="21">
        <v>201703</v>
      </c>
      <c r="FU5" s="21">
        <v>201704</v>
      </c>
      <c r="FV5" s="21">
        <v>201705</v>
      </c>
      <c r="FW5" s="21">
        <v>201706</v>
      </c>
      <c r="FX5" s="21">
        <v>201707</v>
      </c>
      <c r="FY5" s="21">
        <v>201708</v>
      </c>
      <c r="FZ5" s="21">
        <v>201709</v>
      </c>
      <c r="GA5" s="21">
        <v>201710</v>
      </c>
      <c r="GB5" s="21">
        <v>201711</v>
      </c>
      <c r="GC5" s="21">
        <v>201712</v>
      </c>
      <c r="GD5" s="21">
        <v>201801</v>
      </c>
      <c r="GE5" s="21">
        <v>201802</v>
      </c>
      <c r="GF5" s="21">
        <v>201803</v>
      </c>
      <c r="GG5" s="21">
        <v>201804</v>
      </c>
      <c r="GH5" s="21">
        <v>201805</v>
      </c>
      <c r="GI5" s="21">
        <v>201806</v>
      </c>
      <c r="GJ5" s="21">
        <v>201807</v>
      </c>
      <c r="GK5" s="21">
        <v>201808</v>
      </c>
      <c r="GL5" s="21">
        <v>201809</v>
      </c>
      <c r="GM5" s="21">
        <v>201810</v>
      </c>
      <c r="GN5" s="21">
        <v>201811</v>
      </c>
      <c r="GO5" s="21">
        <v>201812</v>
      </c>
      <c r="GP5" s="21">
        <v>201901</v>
      </c>
      <c r="GQ5" s="21">
        <v>201902</v>
      </c>
      <c r="GR5" s="21">
        <v>201903</v>
      </c>
      <c r="GS5" s="21">
        <v>201904</v>
      </c>
      <c r="GT5" s="21">
        <v>201905</v>
      </c>
      <c r="GU5" s="21">
        <v>201906</v>
      </c>
      <c r="GV5" s="21">
        <v>201907</v>
      </c>
      <c r="GW5" s="21">
        <v>201908</v>
      </c>
      <c r="GX5" s="21">
        <v>201909</v>
      </c>
      <c r="GY5" s="21">
        <v>201910</v>
      </c>
      <c r="GZ5" s="21">
        <v>201911</v>
      </c>
    </row>
    <row r="6" spans="1:208" s="3" customFormat="1" x14ac:dyDescent="0.25">
      <c r="A6" s="3" t="s">
        <v>0</v>
      </c>
      <c r="B6" s="4"/>
      <c r="C6" s="4"/>
      <c r="E6" s="4"/>
      <c r="F6" s="4"/>
      <c r="G6" s="4"/>
      <c r="H6" s="4"/>
      <c r="I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4"/>
      <c r="AU6" s="3">
        <v>1</v>
      </c>
      <c r="AV6" s="3">
        <v>1</v>
      </c>
      <c r="AW6" s="3">
        <v>1</v>
      </c>
      <c r="AX6" s="3">
        <v>1</v>
      </c>
      <c r="AY6" s="3">
        <v>1</v>
      </c>
      <c r="AZ6" s="3">
        <v>1</v>
      </c>
      <c r="BA6" s="3">
        <v>1</v>
      </c>
      <c r="BE6" s="3">
        <v>1</v>
      </c>
      <c r="BF6" s="3">
        <v>1</v>
      </c>
      <c r="CD6" s="3">
        <v>1</v>
      </c>
      <c r="CE6" s="3">
        <v>1</v>
      </c>
      <c r="CF6" s="3">
        <v>1</v>
      </c>
      <c r="CG6" s="3">
        <v>1</v>
      </c>
      <c r="CH6" s="3">
        <v>1</v>
      </c>
      <c r="CI6" s="3">
        <v>2</v>
      </c>
      <c r="CJ6" s="3">
        <v>2</v>
      </c>
      <c r="CK6" s="3">
        <v>2</v>
      </c>
      <c r="CL6" s="3">
        <v>2</v>
      </c>
      <c r="CM6" s="3">
        <v>2</v>
      </c>
      <c r="CN6" s="3">
        <v>2</v>
      </c>
      <c r="CO6" s="3">
        <v>2</v>
      </c>
      <c r="CP6" s="3">
        <v>2</v>
      </c>
      <c r="CQ6" s="3">
        <v>2</v>
      </c>
      <c r="CR6" s="3">
        <v>2</v>
      </c>
      <c r="CS6" s="3">
        <v>3</v>
      </c>
      <c r="CT6" s="3">
        <v>2</v>
      </c>
      <c r="CU6" s="3">
        <v>2</v>
      </c>
      <c r="CV6" s="3">
        <v>2</v>
      </c>
      <c r="CW6" s="3">
        <v>2</v>
      </c>
      <c r="CX6" s="3">
        <v>1</v>
      </c>
      <c r="CY6" s="3">
        <v>1</v>
      </c>
      <c r="CZ6" s="3">
        <v>1</v>
      </c>
      <c r="DA6" s="3">
        <v>2</v>
      </c>
      <c r="DB6" s="3">
        <v>1</v>
      </c>
      <c r="DC6" s="3">
        <v>1</v>
      </c>
      <c r="DD6" s="3">
        <v>1</v>
      </c>
      <c r="DE6" s="3">
        <v>1</v>
      </c>
      <c r="DF6" s="3">
        <v>1</v>
      </c>
      <c r="DG6" s="3">
        <v>1</v>
      </c>
      <c r="DH6" s="3">
        <v>1</v>
      </c>
      <c r="DI6" s="3">
        <v>1</v>
      </c>
      <c r="DJ6" s="3">
        <v>1</v>
      </c>
      <c r="DK6" s="3">
        <v>1</v>
      </c>
      <c r="DL6" s="3">
        <v>1</v>
      </c>
      <c r="DM6" s="3">
        <v>1</v>
      </c>
      <c r="DN6" s="3">
        <v>1</v>
      </c>
      <c r="DO6" s="3">
        <v>1</v>
      </c>
      <c r="DP6" s="3">
        <v>1</v>
      </c>
      <c r="DQ6" s="3">
        <v>1</v>
      </c>
      <c r="DR6" s="3">
        <v>1</v>
      </c>
      <c r="DS6" s="3">
        <v>1</v>
      </c>
      <c r="DT6" s="3">
        <v>1</v>
      </c>
      <c r="DU6" s="3">
        <v>1</v>
      </c>
      <c r="ET6" s="3">
        <v>1</v>
      </c>
      <c r="EU6" s="3">
        <v>1</v>
      </c>
      <c r="EV6" s="3">
        <v>1</v>
      </c>
      <c r="EW6" s="3">
        <v>1</v>
      </c>
      <c r="EX6" s="3">
        <v>1</v>
      </c>
      <c r="EY6" s="3">
        <v>1</v>
      </c>
      <c r="EZ6" s="3">
        <v>1</v>
      </c>
      <c r="FP6" s="3">
        <v>2</v>
      </c>
      <c r="FQ6" s="3">
        <v>4</v>
      </c>
      <c r="FR6" s="3">
        <v>8</v>
      </c>
      <c r="FS6" s="3">
        <v>6</v>
      </c>
      <c r="FT6" s="3">
        <v>5</v>
      </c>
      <c r="FU6" s="3">
        <v>5</v>
      </c>
      <c r="FV6" s="3">
        <v>3</v>
      </c>
      <c r="FW6" s="3">
        <v>3</v>
      </c>
      <c r="FX6" s="3">
        <v>2</v>
      </c>
      <c r="FY6" s="3">
        <v>2</v>
      </c>
      <c r="FZ6" s="3">
        <v>1</v>
      </c>
      <c r="GA6" s="3">
        <v>2</v>
      </c>
      <c r="GB6" s="3">
        <v>2</v>
      </c>
      <c r="GC6" s="3">
        <v>2</v>
      </c>
      <c r="GD6" s="3">
        <v>2</v>
      </c>
      <c r="GE6" s="3">
        <v>2</v>
      </c>
      <c r="GF6" s="3">
        <v>3</v>
      </c>
      <c r="GG6" s="3">
        <v>3</v>
      </c>
      <c r="GH6" s="3">
        <v>3</v>
      </c>
      <c r="GI6" s="3">
        <v>1</v>
      </c>
      <c r="GJ6" s="3">
        <v>1</v>
      </c>
      <c r="GK6" s="3">
        <v>1</v>
      </c>
      <c r="GL6" s="3">
        <v>1</v>
      </c>
      <c r="GM6" s="3">
        <v>2</v>
      </c>
      <c r="GN6" s="4">
        <v>2</v>
      </c>
      <c r="GO6" s="4">
        <v>2</v>
      </c>
      <c r="GP6" s="4">
        <v>2</v>
      </c>
      <c r="GQ6" s="4">
        <v>2</v>
      </c>
      <c r="GR6" s="4">
        <v>2</v>
      </c>
      <c r="GS6" s="4">
        <v>2</v>
      </c>
      <c r="GT6" s="3">
        <v>2</v>
      </c>
      <c r="GU6" s="3">
        <v>3</v>
      </c>
      <c r="GV6" s="3">
        <v>3</v>
      </c>
      <c r="GW6" s="3">
        <v>2</v>
      </c>
      <c r="GX6" s="3">
        <v>3</v>
      </c>
      <c r="GY6" s="3">
        <v>3</v>
      </c>
      <c r="GZ6" s="3">
        <v>5</v>
      </c>
    </row>
    <row r="7" spans="1:208" s="3" customFormat="1" x14ac:dyDescent="0.25">
      <c r="A7" s="9" t="s">
        <v>1</v>
      </c>
      <c r="B7" s="9">
        <v>1</v>
      </c>
      <c r="C7" s="9">
        <v>1</v>
      </c>
      <c r="D7" s="9">
        <v>1</v>
      </c>
      <c r="E7" s="9">
        <v>1</v>
      </c>
      <c r="F7" s="9">
        <v>2</v>
      </c>
      <c r="G7" s="9">
        <v>2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2</v>
      </c>
      <c r="T7" s="9">
        <v>1</v>
      </c>
      <c r="U7" s="9">
        <v>1</v>
      </c>
      <c r="V7" s="9">
        <v>2</v>
      </c>
      <c r="W7" s="29">
        <v>2</v>
      </c>
      <c r="X7" s="9">
        <v>2</v>
      </c>
      <c r="Y7" s="9">
        <v>3</v>
      </c>
      <c r="Z7" s="9">
        <v>3</v>
      </c>
      <c r="AA7" s="9">
        <v>3</v>
      </c>
      <c r="AB7" s="9">
        <v>3</v>
      </c>
      <c r="AC7" s="9">
        <v>2</v>
      </c>
      <c r="AD7" s="9">
        <v>1</v>
      </c>
      <c r="AE7" s="9">
        <v>5</v>
      </c>
      <c r="AF7" s="9">
        <v>2</v>
      </c>
      <c r="AG7" s="9">
        <v>2</v>
      </c>
      <c r="AH7" s="9">
        <v>2</v>
      </c>
      <c r="AI7" s="9">
        <v>3</v>
      </c>
      <c r="AJ7" s="9">
        <v>4</v>
      </c>
      <c r="AK7" s="9">
        <v>4</v>
      </c>
      <c r="AL7" s="9">
        <v>3</v>
      </c>
      <c r="AM7" s="9">
        <v>3</v>
      </c>
      <c r="AN7" s="9">
        <v>3</v>
      </c>
      <c r="AO7" s="9">
        <v>3</v>
      </c>
      <c r="AP7" s="9">
        <v>1</v>
      </c>
      <c r="AQ7" s="9">
        <v>3</v>
      </c>
      <c r="AR7" s="9">
        <v>1</v>
      </c>
      <c r="AS7" s="9">
        <v>1</v>
      </c>
      <c r="AT7" s="9">
        <v>1</v>
      </c>
      <c r="AU7" s="9">
        <v>1</v>
      </c>
      <c r="AV7" s="9">
        <v>1</v>
      </c>
      <c r="AW7" s="9">
        <v>1</v>
      </c>
      <c r="AX7" s="9">
        <v>1</v>
      </c>
      <c r="AY7" s="9">
        <v>1</v>
      </c>
      <c r="AZ7" s="9">
        <v>1</v>
      </c>
      <c r="BA7" s="9">
        <v>1</v>
      </c>
      <c r="BB7" s="9">
        <v>1</v>
      </c>
      <c r="BC7" s="9">
        <v>1</v>
      </c>
      <c r="BD7" s="9">
        <v>1</v>
      </c>
      <c r="BE7" s="9">
        <v>3</v>
      </c>
      <c r="BF7" s="9">
        <v>2</v>
      </c>
      <c r="BG7" s="9">
        <v>2</v>
      </c>
      <c r="BH7" s="9">
        <v>2</v>
      </c>
      <c r="BI7" s="9">
        <v>2</v>
      </c>
      <c r="BJ7" s="9">
        <v>2</v>
      </c>
      <c r="BK7" s="9">
        <v>2</v>
      </c>
      <c r="BL7" s="9">
        <v>2</v>
      </c>
      <c r="BM7" s="9">
        <v>1</v>
      </c>
      <c r="BN7" s="9">
        <v>1</v>
      </c>
      <c r="BO7" s="9">
        <v>1</v>
      </c>
      <c r="BP7" s="9">
        <v>1</v>
      </c>
      <c r="BQ7" s="9">
        <v>1</v>
      </c>
      <c r="BR7" s="9">
        <v>1</v>
      </c>
      <c r="BS7" s="9">
        <v>1</v>
      </c>
      <c r="BT7" s="9">
        <v>1</v>
      </c>
      <c r="BU7" s="9">
        <v>1</v>
      </c>
      <c r="BV7" s="9">
        <v>1</v>
      </c>
      <c r="BW7" s="9">
        <v>1</v>
      </c>
      <c r="BX7" s="9">
        <v>1</v>
      </c>
      <c r="BY7" s="9">
        <v>1</v>
      </c>
      <c r="BZ7" s="9">
        <v>1</v>
      </c>
      <c r="CA7" s="9">
        <v>1</v>
      </c>
      <c r="CB7" s="9">
        <v>1</v>
      </c>
      <c r="CC7" s="9">
        <v>1</v>
      </c>
      <c r="CD7" s="9"/>
      <c r="CE7" s="9"/>
      <c r="CF7" s="9"/>
      <c r="CG7" s="9"/>
      <c r="CH7" s="9">
        <v>1</v>
      </c>
      <c r="CI7" s="9">
        <v>1</v>
      </c>
      <c r="CJ7" s="9">
        <v>1</v>
      </c>
      <c r="CK7" s="9">
        <v>1</v>
      </c>
      <c r="CL7" s="9">
        <v>1</v>
      </c>
      <c r="CM7" s="9">
        <v>1</v>
      </c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>
        <v>1</v>
      </c>
      <c r="DC7" s="9">
        <v>1</v>
      </c>
      <c r="DD7" s="9">
        <v>1</v>
      </c>
      <c r="DE7" s="9"/>
      <c r="DF7" s="9"/>
      <c r="DG7" s="9"/>
      <c r="DH7" s="9"/>
      <c r="DI7" s="9"/>
      <c r="DJ7" s="9">
        <v>1</v>
      </c>
      <c r="DK7" s="9">
        <v>1</v>
      </c>
      <c r="DL7" s="9">
        <v>1</v>
      </c>
      <c r="DM7" s="9"/>
      <c r="DN7" s="9"/>
      <c r="DO7" s="9"/>
      <c r="DP7" s="9"/>
      <c r="DQ7" s="9"/>
      <c r="DR7" s="9"/>
      <c r="DS7" s="9">
        <v>1</v>
      </c>
      <c r="DT7" s="9">
        <v>1</v>
      </c>
      <c r="DU7" s="9">
        <v>2</v>
      </c>
      <c r="DV7" s="9">
        <v>2</v>
      </c>
      <c r="DW7" s="9">
        <v>2</v>
      </c>
      <c r="DX7" s="9">
        <v>2</v>
      </c>
      <c r="DY7" s="9">
        <v>1</v>
      </c>
      <c r="DZ7" s="9">
        <v>1</v>
      </c>
      <c r="EA7" s="9">
        <v>1</v>
      </c>
      <c r="EB7" s="9">
        <v>1</v>
      </c>
      <c r="EC7" s="9">
        <v>1</v>
      </c>
      <c r="ED7" s="9">
        <v>1</v>
      </c>
      <c r="EE7" s="9">
        <v>1</v>
      </c>
      <c r="EF7" s="9">
        <v>1</v>
      </c>
      <c r="EG7" s="9">
        <v>1</v>
      </c>
      <c r="EH7" s="9">
        <v>1</v>
      </c>
      <c r="EI7" s="9">
        <v>1</v>
      </c>
      <c r="EJ7" s="9">
        <v>1</v>
      </c>
      <c r="EK7" s="9">
        <v>1</v>
      </c>
      <c r="EL7" s="9">
        <v>1</v>
      </c>
      <c r="EM7" s="9">
        <v>2</v>
      </c>
      <c r="EN7" s="9">
        <v>2</v>
      </c>
      <c r="EO7" s="9">
        <v>1</v>
      </c>
      <c r="EP7" s="9">
        <v>2</v>
      </c>
      <c r="ER7" s="9">
        <v>1</v>
      </c>
      <c r="ES7" s="9">
        <v>1</v>
      </c>
      <c r="ET7" s="9">
        <v>1</v>
      </c>
      <c r="EU7" s="9">
        <v>1</v>
      </c>
      <c r="EV7" s="9">
        <v>2</v>
      </c>
      <c r="EW7" s="9">
        <v>3</v>
      </c>
      <c r="EX7" s="9">
        <v>1</v>
      </c>
      <c r="EY7" s="9"/>
      <c r="EZ7" s="9">
        <v>1</v>
      </c>
      <c r="FA7" s="9">
        <v>1</v>
      </c>
      <c r="FB7" s="9">
        <v>1</v>
      </c>
      <c r="FC7" s="9">
        <v>1</v>
      </c>
      <c r="FD7" s="9">
        <v>1</v>
      </c>
      <c r="FE7" s="9">
        <v>1</v>
      </c>
      <c r="FF7" s="9">
        <v>1</v>
      </c>
      <c r="FG7" s="9">
        <v>1</v>
      </c>
      <c r="FH7" s="9">
        <v>2</v>
      </c>
      <c r="FI7" s="9">
        <v>2</v>
      </c>
      <c r="FJ7" s="9">
        <v>2</v>
      </c>
      <c r="FK7" s="9">
        <v>2</v>
      </c>
      <c r="FL7" s="9">
        <v>2</v>
      </c>
      <c r="FM7" s="9">
        <v>2</v>
      </c>
      <c r="FN7" s="9">
        <v>2</v>
      </c>
      <c r="FO7" s="9">
        <v>2</v>
      </c>
      <c r="FP7" s="9">
        <v>2</v>
      </c>
      <c r="FQ7" s="9">
        <v>3</v>
      </c>
      <c r="FR7" s="9">
        <v>6</v>
      </c>
      <c r="FS7" s="9">
        <v>4</v>
      </c>
      <c r="FT7" s="9">
        <v>4</v>
      </c>
      <c r="FU7" s="9">
        <v>4</v>
      </c>
      <c r="FV7" s="9">
        <v>5</v>
      </c>
      <c r="FW7" s="9">
        <v>2</v>
      </c>
      <c r="FX7" s="9">
        <v>2</v>
      </c>
      <c r="FY7" s="9">
        <v>2</v>
      </c>
      <c r="FZ7" s="9">
        <v>2</v>
      </c>
      <c r="GA7" s="9">
        <v>2</v>
      </c>
      <c r="GB7" s="9">
        <v>4</v>
      </c>
      <c r="GC7" s="9">
        <v>4</v>
      </c>
      <c r="GD7" s="9">
        <v>5</v>
      </c>
      <c r="GE7" s="9">
        <v>5</v>
      </c>
      <c r="GF7" s="9">
        <v>5</v>
      </c>
      <c r="GG7" s="9">
        <v>3</v>
      </c>
      <c r="GH7" s="9">
        <v>3</v>
      </c>
      <c r="GI7" s="9">
        <v>1</v>
      </c>
      <c r="GJ7" s="9">
        <v>2</v>
      </c>
      <c r="GK7" s="9">
        <v>3</v>
      </c>
      <c r="GL7" s="9">
        <v>2</v>
      </c>
      <c r="GM7" s="9">
        <v>1</v>
      </c>
      <c r="GN7" s="9">
        <v>2</v>
      </c>
      <c r="GO7" s="9">
        <v>3</v>
      </c>
      <c r="GP7" s="9">
        <v>3</v>
      </c>
      <c r="GQ7" s="9">
        <v>2</v>
      </c>
      <c r="GR7" s="9">
        <v>2</v>
      </c>
      <c r="GS7" s="9">
        <v>2</v>
      </c>
      <c r="GT7" s="9">
        <v>2</v>
      </c>
      <c r="GU7" s="9">
        <v>3</v>
      </c>
      <c r="GV7" s="9">
        <v>2</v>
      </c>
      <c r="GW7" s="9">
        <v>2</v>
      </c>
      <c r="GX7" s="9">
        <v>2</v>
      </c>
      <c r="GY7" s="9">
        <v>4</v>
      </c>
      <c r="GZ7" s="9">
        <v>5</v>
      </c>
    </row>
    <row r="8" spans="1:208" x14ac:dyDescent="0.25">
      <c r="W8" s="2"/>
    </row>
    <row r="9" spans="1:208" x14ac:dyDescent="0.25">
      <c r="A9" s="14" t="s">
        <v>6</v>
      </c>
      <c r="B9" s="7" t="s">
        <v>27</v>
      </c>
      <c r="C9" s="7" t="s">
        <v>28</v>
      </c>
      <c r="D9" s="7" t="s">
        <v>127</v>
      </c>
      <c r="E9" s="7" t="s">
        <v>128</v>
      </c>
      <c r="F9" s="7" t="s">
        <v>129</v>
      </c>
      <c r="G9" s="7" t="s">
        <v>29</v>
      </c>
      <c r="H9" s="7" t="s">
        <v>130</v>
      </c>
      <c r="I9" s="7" t="s">
        <v>30</v>
      </c>
      <c r="J9" s="7" t="s">
        <v>131</v>
      </c>
      <c r="K9" s="7" t="s">
        <v>31</v>
      </c>
      <c r="L9" s="7" t="s">
        <v>32</v>
      </c>
      <c r="M9" s="7" t="s">
        <v>33</v>
      </c>
      <c r="N9" s="7" t="s">
        <v>34</v>
      </c>
      <c r="O9" s="7" t="s">
        <v>35</v>
      </c>
      <c r="P9" s="7" t="s">
        <v>36</v>
      </c>
      <c r="Q9" s="7" t="s">
        <v>37</v>
      </c>
      <c r="R9" s="7" t="s">
        <v>38</v>
      </c>
      <c r="S9" s="7" t="s">
        <v>39</v>
      </c>
      <c r="T9" s="7" t="s">
        <v>132</v>
      </c>
      <c r="U9" s="7" t="s">
        <v>40</v>
      </c>
      <c r="V9" s="7" t="s">
        <v>133</v>
      </c>
      <c r="W9" s="22" t="s">
        <v>41</v>
      </c>
      <c r="X9" s="21" t="s">
        <v>42</v>
      </c>
      <c r="Y9" s="21" t="s">
        <v>43</v>
      </c>
      <c r="Z9" s="21" t="s">
        <v>44</v>
      </c>
      <c r="AA9" s="21" t="s">
        <v>45</v>
      </c>
      <c r="AB9" s="21" t="s">
        <v>46</v>
      </c>
      <c r="AC9" s="21" t="s">
        <v>47</v>
      </c>
      <c r="AD9" s="21" t="s">
        <v>48</v>
      </c>
      <c r="AE9" s="21" t="s">
        <v>49</v>
      </c>
      <c r="AF9" s="21" t="s">
        <v>50</v>
      </c>
      <c r="AG9" s="21" t="s">
        <v>51</v>
      </c>
      <c r="AH9" s="21" t="s">
        <v>52</v>
      </c>
      <c r="AI9" s="21" t="s">
        <v>53</v>
      </c>
      <c r="AJ9" s="21" t="s">
        <v>54</v>
      </c>
      <c r="AK9" s="21" t="s">
        <v>55</v>
      </c>
      <c r="AL9" s="21" t="s">
        <v>56</v>
      </c>
      <c r="AM9" s="21" t="s">
        <v>57</v>
      </c>
      <c r="AN9" s="21" t="s">
        <v>58</v>
      </c>
      <c r="AO9" s="21" t="s">
        <v>59</v>
      </c>
      <c r="AP9" s="21" t="s">
        <v>60</v>
      </c>
      <c r="AQ9" s="21" t="s">
        <v>61</v>
      </c>
      <c r="AR9" s="21" t="s">
        <v>62</v>
      </c>
      <c r="AS9" s="21" t="s">
        <v>63</v>
      </c>
      <c r="AT9" s="21" t="s">
        <v>64</v>
      </c>
      <c r="AU9" s="21" t="s">
        <v>65</v>
      </c>
      <c r="AV9" s="21" t="s">
        <v>66</v>
      </c>
      <c r="AW9" s="21" t="s">
        <v>67</v>
      </c>
      <c r="AX9" s="21" t="s">
        <v>68</v>
      </c>
      <c r="AY9" s="21" t="s">
        <v>69</v>
      </c>
      <c r="AZ9" s="21" t="s">
        <v>70</v>
      </c>
      <c r="BA9" s="21" t="s">
        <v>71</v>
      </c>
      <c r="BB9" s="21" t="s">
        <v>72</v>
      </c>
      <c r="BC9" s="21" t="s">
        <v>73</v>
      </c>
      <c r="BD9" s="21" t="s">
        <v>74</v>
      </c>
      <c r="BE9" s="21" t="s">
        <v>75</v>
      </c>
      <c r="BF9" s="21" t="s">
        <v>76</v>
      </c>
      <c r="BG9" s="21" t="s">
        <v>77</v>
      </c>
      <c r="BH9" s="21" t="s">
        <v>78</v>
      </c>
      <c r="BI9" s="21" t="s">
        <v>79</v>
      </c>
      <c r="BJ9" s="21" t="s">
        <v>80</v>
      </c>
      <c r="BK9" s="21" t="s">
        <v>81</v>
      </c>
      <c r="BL9" s="21" t="s">
        <v>82</v>
      </c>
      <c r="BM9" s="21" t="s">
        <v>83</v>
      </c>
      <c r="BN9" s="21" t="s">
        <v>84</v>
      </c>
      <c r="BO9" s="21" t="s">
        <v>85</v>
      </c>
      <c r="BP9" s="21" t="s">
        <v>134</v>
      </c>
      <c r="BQ9" s="21" t="s">
        <v>135</v>
      </c>
      <c r="BR9" s="21" t="s">
        <v>86</v>
      </c>
      <c r="BS9" s="21" t="s">
        <v>87</v>
      </c>
      <c r="BT9" s="21" t="s">
        <v>88</v>
      </c>
      <c r="BU9" s="21" t="s">
        <v>89</v>
      </c>
      <c r="BV9" s="21" t="s">
        <v>136</v>
      </c>
      <c r="BW9" s="21" t="s">
        <v>137</v>
      </c>
      <c r="BX9" s="21" t="s">
        <v>90</v>
      </c>
      <c r="BY9" s="21" t="s">
        <v>91</v>
      </c>
      <c r="BZ9" s="21" t="s">
        <v>92</v>
      </c>
      <c r="CA9" s="21" t="s">
        <v>93</v>
      </c>
      <c r="CB9" s="21" t="s">
        <v>138</v>
      </c>
      <c r="CC9" s="21" t="s">
        <v>94</v>
      </c>
      <c r="CD9" s="21" t="s">
        <v>95</v>
      </c>
      <c r="CE9" s="21" t="s">
        <v>96</v>
      </c>
      <c r="CF9" s="21" t="s">
        <v>97</v>
      </c>
      <c r="CG9" s="21" t="s">
        <v>98</v>
      </c>
      <c r="CH9" s="21" t="s">
        <v>99</v>
      </c>
      <c r="CI9" s="21" t="s">
        <v>100</v>
      </c>
      <c r="CJ9" s="21" t="s">
        <v>101</v>
      </c>
      <c r="CK9" s="21" t="s">
        <v>102</v>
      </c>
      <c r="CL9" s="21" t="s">
        <v>103</v>
      </c>
      <c r="CM9" s="21" t="s">
        <v>104</v>
      </c>
      <c r="CN9" s="21" t="s">
        <v>105</v>
      </c>
      <c r="CO9" s="21" t="s">
        <v>106</v>
      </c>
      <c r="CP9" s="21" t="s">
        <v>107</v>
      </c>
      <c r="CQ9" s="21" t="s">
        <v>108</v>
      </c>
      <c r="CR9" s="21" t="s">
        <v>109</v>
      </c>
      <c r="CS9" s="21" t="s">
        <v>110</v>
      </c>
      <c r="CT9" s="21" t="s">
        <v>111</v>
      </c>
      <c r="CU9" s="21" t="s">
        <v>112</v>
      </c>
      <c r="CV9" s="21" t="s">
        <v>113</v>
      </c>
      <c r="CW9" s="21" t="s">
        <v>114</v>
      </c>
      <c r="CX9" s="21" t="s">
        <v>115</v>
      </c>
      <c r="CY9" s="21" t="s">
        <v>116</v>
      </c>
      <c r="CZ9" s="21" t="s">
        <v>117</v>
      </c>
      <c r="DA9" s="21" t="s">
        <v>118</v>
      </c>
      <c r="DB9" s="21" t="s">
        <v>119</v>
      </c>
      <c r="DC9" s="21" t="s">
        <v>120</v>
      </c>
      <c r="DD9" s="21" t="s">
        <v>121</v>
      </c>
      <c r="DE9" s="21" t="s">
        <v>122</v>
      </c>
      <c r="DF9" s="21" t="s">
        <v>123</v>
      </c>
      <c r="DG9" s="21" t="s">
        <v>124</v>
      </c>
      <c r="DH9" s="21" t="s">
        <v>125</v>
      </c>
      <c r="DI9" s="21" t="s">
        <v>126</v>
      </c>
      <c r="DJ9" s="21">
        <v>201201</v>
      </c>
      <c r="DK9" s="21">
        <v>201202</v>
      </c>
      <c r="DL9" s="21">
        <v>201203</v>
      </c>
      <c r="DM9" s="21">
        <v>201204</v>
      </c>
      <c r="DN9" s="21">
        <v>201205</v>
      </c>
      <c r="DO9" s="21">
        <v>201206</v>
      </c>
      <c r="DP9" s="21">
        <v>201207</v>
      </c>
      <c r="DQ9" s="21">
        <v>201208</v>
      </c>
      <c r="DR9" s="21">
        <v>201209</v>
      </c>
      <c r="DS9" s="21">
        <v>201210</v>
      </c>
      <c r="DT9" s="21">
        <v>201211</v>
      </c>
      <c r="DU9" s="21">
        <v>201212</v>
      </c>
      <c r="DV9" s="21">
        <v>201301</v>
      </c>
      <c r="DW9" s="21">
        <v>201302</v>
      </c>
      <c r="DX9" s="21">
        <v>201303</v>
      </c>
      <c r="DY9" s="21">
        <v>201304</v>
      </c>
      <c r="DZ9" s="21">
        <v>201305</v>
      </c>
      <c r="EA9" s="21">
        <v>201306</v>
      </c>
      <c r="EB9" s="21">
        <v>201307</v>
      </c>
      <c r="EC9" s="21">
        <v>201308</v>
      </c>
      <c r="ED9" s="21">
        <v>201309</v>
      </c>
      <c r="EE9" s="21">
        <v>201310</v>
      </c>
      <c r="EF9" s="21">
        <v>201311</v>
      </c>
      <c r="EG9" s="21">
        <v>201312</v>
      </c>
      <c r="EH9" s="21">
        <v>201401</v>
      </c>
      <c r="EI9" s="21">
        <v>201402</v>
      </c>
      <c r="EJ9" s="21">
        <v>201403</v>
      </c>
      <c r="EK9" s="21">
        <v>201404</v>
      </c>
      <c r="EL9" s="21">
        <v>201405</v>
      </c>
      <c r="EM9" s="21">
        <v>201406</v>
      </c>
      <c r="EN9" s="21">
        <v>201407</v>
      </c>
      <c r="EO9" s="21">
        <v>201408</v>
      </c>
      <c r="EP9" s="21">
        <v>201409</v>
      </c>
      <c r="EQ9" s="21">
        <v>201410</v>
      </c>
      <c r="ER9" s="21">
        <v>201411</v>
      </c>
      <c r="ES9" s="21">
        <v>201412</v>
      </c>
      <c r="ET9" s="21">
        <v>201501</v>
      </c>
      <c r="EU9" s="21">
        <v>201502</v>
      </c>
      <c r="EV9" s="21">
        <v>201503</v>
      </c>
      <c r="EW9" s="21">
        <v>201504</v>
      </c>
      <c r="EX9" s="21">
        <v>201505</v>
      </c>
      <c r="EY9" s="21">
        <v>201506</v>
      </c>
      <c r="EZ9" s="21">
        <v>201507</v>
      </c>
      <c r="FA9" s="21">
        <v>201508</v>
      </c>
      <c r="FB9" s="21">
        <v>201509</v>
      </c>
      <c r="FC9" s="21">
        <v>201510</v>
      </c>
      <c r="FD9" s="21">
        <v>201511</v>
      </c>
      <c r="FE9" s="21">
        <v>201512</v>
      </c>
      <c r="FF9" s="21">
        <v>201601</v>
      </c>
      <c r="FG9" s="21">
        <v>201602</v>
      </c>
      <c r="FH9" s="21">
        <v>201603</v>
      </c>
      <c r="FI9" s="21">
        <v>201604</v>
      </c>
      <c r="FJ9" s="21">
        <v>201605</v>
      </c>
      <c r="FK9" s="21">
        <v>201606</v>
      </c>
      <c r="FL9" s="21">
        <v>201607</v>
      </c>
      <c r="FM9" s="21">
        <v>201608</v>
      </c>
      <c r="FN9" s="21">
        <v>201609</v>
      </c>
      <c r="FO9" s="21">
        <v>201610</v>
      </c>
      <c r="FP9" s="21">
        <v>201611</v>
      </c>
      <c r="FQ9" s="21">
        <v>201612</v>
      </c>
      <c r="FR9" s="21">
        <v>201701</v>
      </c>
      <c r="FS9" s="21">
        <v>201702</v>
      </c>
      <c r="FT9" s="21">
        <v>201703</v>
      </c>
      <c r="FU9" s="21">
        <v>201704</v>
      </c>
      <c r="FV9" s="21">
        <v>201705</v>
      </c>
      <c r="FW9" s="21">
        <v>201706</v>
      </c>
      <c r="FX9" s="21">
        <v>201707</v>
      </c>
      <c r="FY9" s="21">
        <v>201708</v>
      </c>
      <c r="FZ9" s="21">
        <v>201709</v>
      </c>
      <c r="GA9" s="21">
        <v>201710</v>
      </c>
      <c r="GB9" s="21">
        <v>201711</v>
      </c>
      <c r="GC9" s="21">
        <v>201712</v>
      </c>
      <c r="GD9" s="21">
        <v>201801</v>
      </c>
      <c r="GE9" s="21">
        <v>201802</v>
      </c>
      <c r="GF9" s="21">
        <v>201803</v>
      </c>
      <c r="GG9" s="21">
        <v>201804</v>
      </c>
      <c r="GH9" s="21">
        <v>201805</v>
      </c>
      <c r="GI9" s="21">
        <v>201806</v>
      </c>
      <c r="GJ9" s="21">
        <v>201807</v>
      </c>
      <c r="GK9" s="21">
        <v>201808</v>
      </c>
      <c r="GL9" s="21">
        <v>201809</v>
      </c>
      <c r="GM9" s="21">
        <v>201810</v>
      </c>
      <c r="GN9" s="21">
        <v>201811</v>
      </c>
      <c r="GO9" s="21">
        <v>201812</v>
      </c>
      <c r="GP9" s="21">
        <v>201901</v>
      </c>
      <c r="GQ9" s="21">
        <v>201902</v>
      </c>
      <c r="GR9" s="21">
        <v>201903</v>
      </c>
      <c r="GS9" s="21">
        <v>201904</v>
      </c>
      <c r="GT9" s="21">
        <v>201905</v>
      </c>
      <c r="GU9" s="21">
        <v>201906</v>
      </c>
      <c r="GV9" s="21">
        <v>201907</v>
      </c>
      <c r="GW9" s="21">
        <v>201908</v>
      </c>
      <c r="GX9" s="21">
        <v>201909</v>
      </c>
      <c r="GY9" s="21">
        <v>201910</v>
      </c>
      <c r="GZ9" s="21">
        <v>201911</v>
      </c>
    </row>
    <row r="10" spans="1:208" x14ac:dyDescent="0.25">
      <c r="A10" t="s">
        <v>143</v>
      </c>
      <c r="B10" s="1">
        <v>1</v>
      </c>
      <c r="C10" s="1">
        <v>1</v>
      </c>
      <c r="D10" s="1">
        <v>1</v>
      </c>
      <c r="E10" s="1">
        <v>1</v>
      </c>
      <c r="F10" s="1">
        <v>2</v>
      </c>
      <c r="V10" s="1">
        <v>1</v>
      </c>
      <c r="W10" s="24"/>
      <c r="AJ10" s="1">
        <v>1</v>
      </c>
      <c r="AK10" s="1">
        <v>1</v>
      </c>
      <c r="FV10" s="1">
        <v>1</v>
      </c>
      <c r="FW10" s="1">
        <v>1</v>
      </c>
      <c r="FX10" s="1">
        <v>1</v>
      </c>
      <c r="GB10" s="1">
        <v>1</v>
      </c>
      <c r="GC10" s="1">
        <v>1</v>
      </c>
      <c r="GD10" s="1">
        <v>1</v>
      </c>
      <c r="GE10" s="1">
        <v>1</v>
      </c>
      <c r="GF10" s="1">
        <v>1</v>
      </c>
    </row>
    <row r="11" spans="1:208" x14ac:dyDescent="0.25">
      <c r="A11" s="1" t="s">
        <v>7</v>
      </c>
      <c r="W11" s="23">
        <v>1</v>
      </c>
      <c r="X11" s="1">
        <v>1</v>
      </c>
      <c r="Y11" s="1">
        <v>2</v>
      </c>
      <c r="Z11" s="1">
        <v>2</v>
      </c>
      <c r="AA11" s="1">
        <v>2</v>
      </c>
      <c r="AB11" s="1">
        <v>2</v>
      </c>
      <c r="AC11" s="1">
        <v>2</v>
      </c>
      <c r="AE11" s="1">
        <v>2</v>
      </c>
      <c r="AF11" s="1">
        <v>1</v>
      </c>
      <c r="AG11" s="1">
        <v>1</v>
      </c>
      <c r="AH11" s="1">
        <v>1</v>
      </c>
      <c r="AI11" s="1">
        <v>2</v>
      </c>
      <c r="AJ11" s="1">
        <v>2</v>
      </c>
      <c r="AK11" s="1">
        <v>2</v>
      </c>
      <c r="AL11" s="1">
        <v>2</v>
      </c>
      <c r="AM11" s="1">
        <v>2</v>
      </c>
      <c r="AN11" s="1">
        <v>2</v>
      </c>
      <c r="AO11" s="1">
        <v>2</v>
      </c>
      <c r="CG11" s="1">
        <v>1</v>
      </c>
      <c r="CH11" s="1">
        <v>1</v>
      </c>
      <c r="CI11" s="1">
        <v>1</v>
      </c>
      <c r="CJ11" s="1">
        <v>1</v>
      </c>
      <c r="CK11" s="1">
        <v>1</v>
      </c>
      <c r="CL11" s="1">
        <v>1</v>
      </c>
      <c r="EP11" s="1">
        <v>1</v>
      </c>
      <c r="EW11" s="1">
        <v>1</v>
      </c>
      <c r="FQ11" s="1">
        <v>1</v>
      </c>
      <c r="FR11" s="1">
        <v>2</v>
      </c>
      <c r="FS11" s="1">
        <v>1</v>
      </c>
      <c r="FT11" s="1">
        <v>1</v>
      </c>
      <c r="FU11" s="1">
        <v>1</v>
      </c>
      <c r="FW11" s="1">
        <v>1</v>
      </c>
      <c r="GK11" s="1">
        <v>1</v>
      </c>
      <c r="GL11" s="1">
        <v>1</v>
      </c>
      <c r="GU11" s="1">
        <v>1</v>
      </c>
      <c r="GY11" s="1">
        <v>1</v>
      </c>
      <c r="GZ11" s="1">
        <v>1</v>
      </c>
    </row>
    <row r="12" spans="1:208" x14ac:dyDescent="0.25">
      <c r="A12" s="1" t="s">
        <v>8</v>
      </c>
      <c r="W12" s="24"/>
      <c r="BS12" s="1">
        <v>1</v>
      </c>
      <c r="BT12" s="1">
        <v>1</v>
      </c>
      <c r="BU12" s="1">
        <v>1</v>
      </c>
      <c r="BV12" s="1">
        <v>1</v>
      </c>
      <c r="BW12" s="1">
        <v>1</v>
      </c>
      <c r="BX12" s="1">
        <v>1</v>
      </c>
      <c r="BY12" s="1">
        <v>1</v>
      </c>
      <c r="BZ12" s="1">
        <v>1</v>
      </c>
      <c r="CA12" s="1">
        <v>1</v>
      </c>
      <c r="DT12" s="1">
        <v>1</v>
      </c>
      <c r="DU12" s="1">
        <v>1</v>
      </c>
      <c r="DV12" s="1">
        <v>1</v>
      </c>
      <c r="DW12" s="1">
        <v>1</v>
      </c>
      <c r="DX12" s="1">
        <v>1</v>
      </c>
      <c r="DY12" s="1">
        <v>1</v>
      </c>
      <c r="DZ12" s="1">
        <v>1</v>
      </c>
      <c r="EA12" s="1">
        <v>1</v>
      </c>
      <c r="EB12" s="1">
        <v>1</v>
      </c>
      <c r="EC12" s="1">
        <v>1</v>
      </c>
      <c r="ED12" s="1">
        <v>1</v>
      </c>
      <c r="EE12" s="1">
        <v>1</v>
      </c>
      <c r="EF12" s="1">
        <v>1</v>
      </c>
      <c r="EG12" s="1">
        <v>1</v>
      </c>
      <c r="EH12" s="1">
        <v>1</v>
      </c>
      <c r="EI12" s="1">
        <v>1</v>
      </c>
      <c r="EJ12" s="1">
        <v>1</v>
      </c>
      <c r="EK12" s="1">
        <v>1</v>
      </c>
      <c r="EL12" s="1">
        <v>1</v>
      </c>
      <c r="EM12" s="1">
        <v>1</v>
      </c>
      <c r="EN12" s="1">
        <v>1</v>
      </c>
      <c r="EO12" s="1">
        <v>1</v>
      </c>
      <c r="EP12" s="1">
        <v>1</v>
      </c>
      <c r="EV12" s="1">
        <v>1</v>
      </c>
      <c r="EW12" s="1">
        <v>1</v>
      </c>
      <c r="EZ12" s="1">
        <v>1</v>
      </c>
      <c r="FA12" s="1">
        <v>1</v>
      </c>
      <c r="FB12" s="1">
        <v>1</v>
      </c>
      <c r="FC12" s="1">
        <v>1</v>
      </c>
      <c r="FD12" s="1">
        <v>1</v>
      </c>
      <c r="FE12" s="1">
        <v>1</v>
      </c>
      <c r="FF12" s="1">
        <v>1</v>
      </c>
      <c r="FG12" s="1">
        <v>1</v>
      </c>
      <c r="FH12" s="1">
        <v>1</v>
      </c>
      <c r="FI12" s="1">
        <v>1</v>
      </c>
      <c r="FJ12" s="1">
        <v>1</v>
      </c>
      <c r="FR12" s="1">
        <v>2</v>
      </c>
      <c r="FS12" s="1">
        <v>2</v>
      </c>
      <c r="GD12" s="1">
        <v>1</v>
      </c>
      <c r="GE12" s="1">
        <v>1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Z12" s="1">
        <v>1</v>
      </c>
    </row>
    <row r="13" spans="1:208" x14ac:dyDescent="0.25">
      <c r="A13" s="1" t="s">
        <v>9</v>
      </c>
      <c r="W13" s="24"/>
      <c r="CR13" s="1">
        <v>1</v>
      </c>
      <c r="CS13" s="1">
        <v>1</v>
      </c>
      <c r="EZ13" s="1">
        <v>1</v>
      </c>
      <c r="FK13" s="1">
        <v>1</v>
      </c>
      <c r="FL13" s="1">
        <v>1</v>
      </c>
      <c r="FM13" s="1">
        <v>1</v>
      </c>
      <c r="FN13" s="1">
        <v>1</v>
      </c>
      <c r="FO13" s="1">
        <v>1</v>
      </c>
      <c r="FP13" s="1">
        <v>1</v>
      </c>
      <c r="FQ13" s="1">
        <v>1</v>
      </c>
      <c r="FR13" s="1">
        <v>1</v>
      </c>
      <c r="FT13" s="1">
        <v>1</v>
      </c>
      <c r="FU13" s="1">
        <v>1</v>
      </c>
      <c r="FV13" s="1">
        <v>1</v>
      </c>
      <c r="FY13" s="1">
        <v>1</v>
      </c>
      <c r="FZ13" s="1">
        <v>1</v>
      </c>
      <c r="GZ13" s="1">
        <v>1</v>
      </c>
    </row>
    <row r="14" spans="1:208" x14ac:dyDescent="0.25">
      <c r="A14" s="1" t="s">
        <v>10</v>
      </c>
      <c r="G14" s="1">
        <v>1</v>
      </c>
      <c r="H14" s="1">
        <v>1</v>
      </c>
      <c r="W14" s="24"/>
      <c r="AE14" s="1">
        <v>1</v>
      </c>
      <c r="AQ14" s="1">
        <v>1</v>
      </c>
      <c r="CB14" s="1">
        <v>1</v>
      </c>
      <c r="CC14" s="1">
        <v>1</v>
      </c>
      <c r="FP14" s="1">
        <v>2</v>
      </c>
      <c r="FQ14" s="1">
        <v>4</v>
      </c>
      <c r="FR14" s="1">
        <v>4</v>
      </c>
      <c r="FS14" s="1">
        <v>2</v>
      </c>
      <c r="FT14" s="1">
        <v>2</v>
      </c>
      <c r="FU14" s="1">
        <v>2</v>
      </c>
      <c r="FV14" s="1">
        <v>1</v>
      </c>
      <c r="FW14" s="1">
        <v>1</v>
      </c>
      <c r="FX14" s="1">
        <v>1</v>
      </c>
      <c r="FY14" s="1">
        <v>1</v>
      </c>
      <c r="GA14" s="1">
        <v>2</v>
      </c>
      <c r="GB14" s="1">
        <v>2</v>
      </c>
      <c r="GC14" s="1">
        <v>2</v>
      </c>
      <c r="GD14" s="1">
        <v>2</v>
      </c>
      <c r="GE14" s="1">
        <v>2</v>
      </c>
      <c r="GF14" s="1">
        <v>3</v>
      </c>
      <c r="GG14" s="1">
        <v>3</v>
      </c>
      <c r="GH14" s="1">
        <v>2</v>
      </c>
      <c r="GJ14" s="1">
        <v>1</v>
      </c>
      <c r="GK14" s="1">
        <v>1</v>
      </c>
      <c r="GU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</row>
    <row r="15" spans="1:208" x14ac:dyDescent="0.25">
      <c r="A15" s="1" t="s">
        <v>11</v>
      </c>
      <c r="G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>
        <v>1</v>
      </c>
      <c r="U15" s="1">
        <v>1</v>
      </c>
      <c r="V15" s="1">
        <v>1</v>
      </c>
      <c r="W15" s="23">
        <v>1</v>
      </c>
      <c r="X15" s="1">
        <v>1</v>
      </c>
      <c r="Y15" s="1">
        <v>1</v>
      </c>
      <c r="Z15" s="1">
        <v>1</v>
      </c>
      <c r="AA15">
        <v>1</v>
      </c>
      <c r="AB15" s="1">
        <v>1</v>
      </c>
      <c r="AD15" s="1">
        <v>1</v>
      </c>
      <c r="AE15" s="1">
        <v>1</v>
      </c>
      <c r="AF15" s="1">
        <v>1</v>
      </c>
      <c r="AG15" s="1">
        <v>1</v>
      </c>
      <c r="AH15" s="1">
        <v>1</v>
      </c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BA15" s="1">
        <v>1</v>
      </c>
      <c r="BC15" s="1">
        <v>1</v>
      </c>
      <c r="BD15" s="1">
        <v>1</v>
      </c>
      <c r="BE15" s="1">
        <v>2</v>
      </c>
      <c r="BF15" s="1">
        <v>1</v>
      </c>
      <c r="BG15" s="1">
        <v>2</v>
      </c>
      <c r="BH15" s="1">
        <v>2</v>
      </c>
      <c r="BI15" s="1">
        <v>2</v>
      </c>
      <c r="BJ15" s="1">
        <v>2</v>
      </c>
      <c r="BK15" s="1">
        <v>2</v>
      </c>
      <c r="BL15" s="1">
        <v>2</v>
      </c>
      <c r="BM15" s="1">
        <v>1</v>
      </c>
      <c r="BN15" s="1">
        <v>1</v>
      </c>
      <c r="BO15" s="1">
        <v>1</v>
      </c>
      <c r="DA15" s="1">
        <v>1</v>
      </c>
      <c r="DJ15" s="1">
        <v>1</v>
      </c>
      <c r="DK15" s="1">
        <v>1</v>
      </c>
      <c r="DL15" s="1">
        <v>1</v>
      </c>
      <c r="FH15" s="1">
        <v>1</v>
      </c>
      <c r="FI15" s="1">
        <v>1</v>
      </c>
      <c r="FJ15" s="1">
        <v>1</v>
      </c>
      <c r="FK15" s="1">
        <v>1</v>
      </c>
      <c r="FL15" s="1">
        <v>1</v>
      </c>
      <c r="FM15" s="1">
        <v>1</v>
      </c>
      <c r="FN15" s="1">
        <v>1</v>
      </c>
      <c r="FO15" s="1">
        <v>1</v>
      </c>
      <c r="FP15" s="1">
        <v>1</v>
      </c>
      <c r="FQ15" s="1">
        <v>1</v>
      </c>
      <c r="FR15" s="1">
        <v>1</v>
      </c>
      <c r="FS15" s="1">
        <v>2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1</v>
      </c>
      <c r="GH15" s="1">
        <v>1</v>
      </c>
      <c r="GI15" s="1">
        <v>1</v>
      </c>
      <c r="GJ15" s="1">
        <v>1</v>
      </c>
      <c r="GK15" s="1">
        <v>1</v>
      </c>
      <c r="GL15" s="1">
        <v>1</v>
      </c>
      <c r="GM15" s="1">
        <v>1</v>
      </c>
      <c r="GN15" s="1">
        <v>2</v>
      </c>
      <c r="GO15" s="1">
        <v>2</v>
      </c>
      <c r="GP15" s="1">
        <v>2</v>
      </c>
      <c r="GQ15" s="1">
        <v>2</v>
      </c>
      <c r="GR15" s="1">
        <v>2</v>
      </c>
      <c r="GS15" s="1">
        <v>2</v>
      </c>
      <c r="GT15" s="1">
        <v>2</v>
      </c>
      <c r="GU15" s="1">
        <v>2</v>
      </c>
      <c r="GV15" s="1">
        <v>2</v>
      </c>
      <c r="GW15" s="1">
        <v>2</v>
      </c>
      <c r="GX15" s="1">
        <v>2</v>
      </c>
      <c r="GY15" s="1">
        <v>2</v>
      </c>
      <c r="GZ15" s="1">
        <v>2</v>
      </c>
    </row>
    <row r="16" spans="1:208" x14ac:dyDescent="0.25">
      <c r="A16" s="1" t="s">
        <v>12</v>
      </c>
      <c r="S16" s="1">
        <v>1</v>
      </c>
      <c r="W16" s="24"/>
      <c r="AE16" s="1">
        <v>1</v>
      </c>
      <c r="AQ16" s="1">
        <v>1</v>
      </c>
      <c r="BB16" s="1">
        <v>1</v>
      </c>
      <c r="BE16" s="1">
        <v>1</v>
      </c>
      <c r="BF16" s="1">
        <v>1</v>
      </c>
      <c r="BP16" s="1">
        <v>1</v>
      </c>
      <c r="BQ16" s="1">
        <v>1</v>
      </c>
      <c r="BR16" s="1">
        <v>1</v>
      </c>
      <c r="DB16" s="1">
        <v>1</v>
      </c>
      <c r="DC16" s="1">
        <v>1</v>
      </c>
      <c r="DS16" s="1">
        <v>1</v>
      </c>
      <c r="DT16" s="1">
        <v>1</v>
      </c>
      <c r="DU16" s="1">
        <v>1</v>
      </c>
      <c r="DV16" s="1">
        <v>1</v>
      </c>
      <c r="DW16" s="1">
        <v>1</v>
      </c>
      <c r="DX16" s="1">
        <v>1</v>
      </c>
      <c r="FR16" s="1">
        <v>2</v>
      </c>
      <c r="FS16" s="1">
        <v>1</v>
      </c>
      <c r="FT16" s="1">
        <v>2</v>
      </c>
      <c r="FU16" s="1">
        <v>2</v>
      </c>
      <c r="FV16" s="1">
        <v>2</v>
      </c>
      <c r="FW16" s="1">
        <v>1</v>
      </c>
      <c r="FX16" s="1">
        <v>1</v>
      </c>
      <c r="FY16" s="1">
        <v>1</v>
      </c>
      <c r="FZ16" s="1">
        <v>1</v>
      </c>
      <c r="GA16" s="1">
        <v>1</v>
      </c>
      <c r="GB16" s="1">
        <v>1</v>
      </c>
      <c r="GC16" s="1">
        <v>1</v>
      </c>
      <c r="GD16" s="1">
        <v>1</v>
      </c>
      <c r="GE16" s="1">
        <v>1</v>
      </c>
      <c r="GF16" s="1">
        <v>1</v>
      </c>
      <c r="GG16" s="1">
        <v>1</v>
      </c>
      <c r="GH16" s="1">
        <v>1</v>
      </c>
      <c r="GY16" s="1">
        <v>1</v>
      </c>
      <c r="GZ16" s="1">
        <v>1</v>
      </c>
    </row>
    <row r="17" spans="1:208" x14ac:dyDescent="0.25">
      <c r="A17" s="1" t="s">
        <v>13</v>
      </c>
      <c r="W17" s="2"/>
      <c r="BE17" s="1">
        <v>1</v>
      </c>
      <c r="BF17" s="1">
        <v>1</v>
      </c>
      <c r="FR17" s="1">
        <v>2</v>
      </c>
      <c r="FS17" s="1">
        <v>2</v>
      </c>
      <c r="FT17" s="1">
        <v>2</v>
      </c>
      <c r="FU17" s="1">
        <v>2</v>
      </c>
      <c r="FV17" s="1">
        <v>1</v>
      </c>
      <c r="FZ17" s="1">
        <v>1</v>
      </c>
      <c r="GA17" s="1">
        <v>1</v>
      </c>
      <c r="GB17" s="1">
        <v>1</v>
      </c>
      <c r="GC17" s="1">
        <v>1</v>
      </c>
      <c r="GD17" s="1">
        <v>1</v>
      </c>
      <c r="GE17" s="1">
        <v>1</v>
      </c>
      <c r="GF17" s="1">
        <v>1</v>
      </c>
      <c r="GG17" s="1">
        <v>1</v>
      </c>
      <c r="GH17" s="1">
        <v>1</v>
      </c>
      <c r="GM17" s="1">
        <v>1</v>
      </c>
      <c r="GN17" s="1">
        <v>1</v>
      </c>
      <c r="GO17" s="1">
        <v>1</v>
      </c>
      <c r="GP17" s="1">
        <v>1</v>
      </c>
      <c r="GQ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X17" s="1">
        <v>1</v>
      </c>
    </row>
    <row r="18" spans="1:208" x14ac:dyDescent="0.25">
      <c r="A18" s="1" t="s">
        <v>14</v>
      </c>
      <c r="W18" s="2"/>
      <c r="AU18" s="1">
        <v>1</v>
      </c>
      <c r="AV18" s="1">
        <v>1</v>
      </c>
      <c r="AW18" s="1">
        <v>1</v>
      </c>
      <c r="AX18" s="1">
        <v>1</v>
      </c>
      <c r="AY18" s="1">
        <v>1</v>
      </c>
      <c r="AZ18" s="1">
        <v>1</v>
      </c>
      <c r="BA18" s="1">
        <v>1</v>
      </c>
      <c r="EM18" s="1">
        <v>1</v>
      </c>
      <c r="EN18" s="1">
        <v>1</v>
      </c>
      <c r="FV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2</v>
      </c>
      <c r="GP18" s="1">
        <v>2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GX18" s="1">
        <v>1</v>
      </c>
      <c r="GY18" s="1">
        <v>2</v>
      </c>
      <c r="GZ18" s="1">
        <v>3</v>
      </c>
    </row>
    <row r="19" spans="1:208" x14ac:dyDescent="0.25">
      <c r="A19" s="1" t="s">
        <v>15</v>
      </c>
      <c r="W19" s="2"/>
      <c r="CD19" s="1">
        <v>1</v>
      </c>
      <c r="CE19" s="1">
        <v>1</v>
      </c>
      <c r="CF19" s="1">
        <v>1</v>
      </c>
      <c r="CG19" s="1">
        <v>1</v>
      </c>
      <c r="CH19" s="1">
        <v>2</v>
      </c>
      <c r="CI19" s="1">
        <v>2</v>
      </c>
      <c r="CJ19" s="1">
        <v>2</v>
      </c>
      <c r="CK19" s="1">
        <v>2</v>
      </c>
      <c r="CL19" s="1">
        <v>2</v>
      </c>
      <c r="CM19" s="1">
        <v>2</v>
      </c>
      <c r="CN19" s="1">
        <v>2</v>
      </c>
      <c r="CO19" s="1">
        <v>2</v>
      </c>
      <c r="CP19" s="1">
        <v>2</v>
      </c>
      <c r="CQ19" s="1">
        <v>2</v>
      </c>
      <c r="CR19" s="1">
        <v>1</v>
      </c>
      <c r="CS19" s="1">
        <v>2</v>
      </c>
      <c r="CT19" s="1">
        <v>2</v>
      </c>
      <c r="CU19" s="1">
        <v>2</v>
      </c>
      <c r="CV19" s="1">
        <v>2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1</v>
      </c>
      <c r="DC19" s="1">
        <v>1</v>
      </c>
      <c r="DD19" s="1">
        <v>1</v>
      </c>
      <c r="DE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M19" s="1">
        <v>1</v>
      </c>
      <c r="DN19" s="1">
        <v>1</v>
      </c>
      <c r="DO19" s="1">
        <v>1</v>
      </c>
      <c r="DP19" s="1">
        <v>1</v>
      </c>
      <c r="DQ19" s="1">
        <v>1</v>
      </c>
      <c r="DR19" s="1">
        <v>1</v>
      </c>
      <c r="DS19" s="1">
        <v>1</v>
      </c>
      <c r="DT19" s="1">
        <v>1</v>
      </c>
      <c r="ER19" s="1">
        <v>1</v>
      </c>
      <c r="ES19" s="1">
        <v>1</v>
      </c>
      <c r="ET19" s="1">
        <v>1</v>
      </c>
      <c r="EU19" s="1">
        <v>1</v>
      </c>
      <c r="EV19" s="1">
        <v>1</v>
      </c>
      <c r="EW19" s="1">
        <v>1</v>
      </c>
      <c r="EX19" s="1">
        <v>1</v>
      </c>
    </row>
    <row r="20" spans="1:208" x14ac:dyDescent="0.25">
      <c r="A20" s="1" t="s">
        <v>16</v>
      </c>
      <c r="W20" s="2"/>
      <c r="CW20" s="1">
        <v>1</v>
      </c>
      <c r="ET20" s="1">
        <v>1</v>
      </c>
      <c r="EU20" s="1">
        <v>1</v>
      </c>
      <c r="EV20" s="1">
        <v>1</v>
      </c>
      <c r="EW20" s="1">
        <v>1</v>
      </c>
      <c r="EX20" s="1">
        <v>1</v>
      </c>
      <c r="EY20" s="1">
        <v>1</v>
      </c>
    </row>
    <row r="21" spans="1:208" x14ac:dyDescent="0.25">
      <c r="W21" s="2"/>
    </row>
    <row r="22" spans="1:208" x14ac:dyDescent="0.25">
      <c r="A22" s="14" t="s">
        <v>3</v>
      </c>
      <c r="B22" s="7" t="s">
        <v>27</v>
      </c>
      <c r="C22" s="7" t="s">
        <v>28</v>
      </c>
      <c r="D22" s="7" t="s">
        <v>127</v>
      </c>
      <c r="E22" s="7" t="s">
        <v>128</v>
      </c>
      <c r="F22" s="7" t="s">
        <v>129</v>
      </c>
      <c r="G22" s="7" t="s">
        <v>29</v>
      </c>
      <c r="H22" s="7" t="s">
        <v>130</v>
      </c>
      <c r="I22" s="7" t="s">
        <v>30</v>
      </c>
      <c r="J22" s="7" t="s">
        <v>131</v>
      </c>
      <c r="K22" s="7" t="s">
        <v>31</v>
      </c>
      <c r="L22" s="7" t="s">
        <v>32</v>
      </c>
      <c r="M22" s="7" t="s">
        <v>33</v>
      </c>
      <c r="N22" s="7" t="s">
        <v>34</v>
      </c>
      <c r="O22" s="7" t="s">
        <v>35</v>
      </c>
      <c r="P22" s="7" t="s">
        <v>36</v>
      </c>
      <c r="Q22" s="7" t="s">
        <v>37</v>
      </c>
      <c r="R22" s="7" t="s">
        <v>38</v>
      </c>
      <c r="S22" s="7" t="s">
        <v>39</v>
      </c>
      <c r="T22" s="7" t="s">
        <v>132</v>
      </c>
      <c r="U22" s="7" t="s">
        <v>40</v>
      </c>
      <c r="V22" s="7" t="s">
        <v>133</v>
      </c>
      <c r="W22" s="22" t="s">
        <v>41</v>
      </c>
      <c r="X22" s="21" t="s">
        <v>42</v>
      </c>
      <c r="Y22" s="21" t="s">
        <v>43</v>
      </c>
      <c r="Z22" s="21" t="s">
        <v>44</v>
      </c>
      <c r="AA22" s="21" t="s">
        <v>45</v>
      </c>
      <c r="AB22" s="21" t="s">
        <v>46</v>
      </c>
      <c r="AC22" s="21" t="s">
        <v>47</v>
      </c>
      <c r="AD22" s="21" t="s">
        <v>48</v>
      </c>
      <c r="AE22" s="21" t="s">
        <v>49</v>
      </c>
      <c r="AF22" s="21" t="s">
        <v>50</v>
      </c>
      <c r="AG22" s="21" t="s">
        <v>51</v>
      </c>
      <c r="AH22" s="21" t="s">
        <v>52</v>
      </c>
      <c r="AI22" s="21" t="s">
        <v>53</v>
      </c>
      <c r="AJ22" s="21" t="s">
        <v>54</v>
      </c>
      <c r="AK22" s="21" t="s">
        <v>55</v>
      </c>
      <c r="AL22" s="21" t="s">
        <v>56</v>
      </c>
      <c r="AM22" s="21" t="s">
        <v>57</v>
      </c>
      <c r="AN22" s="21" t="s">
        <v>58</v>
      </c>
      <c r="AO22" s="21" t="s">
        <v>59</v>
      </c>
      <c r="AP22" s="21" t="s">
        <v>60</v>
      </c>
      <c r="AQ22" s="21" t="s">
        <v>61</v>
      </c>
      <c r="AR22" s="21" t="s">
        <v>62</v>
      </c>
      <c r="AS22" s="21" t="s">
        <v>63</v>
      </c>
      <c r="AT22" s="21" t="s">
        <v>64</v>
      </c>
      <c r="AU22" s="21" t="s">
        <v>65</v>
      </c>
      <c r="AV22" s="21" t="s">
        <v>66</v>
      </c>
      <c r="AW22" s="21" t="s">
        <v>67</v>
      </c>
      <c r="AX22" s="21" t="s">
        <v>68</v>
      </c>
      <c r="AY22" s="21" t="s">
        <v>69</v>
      </c>
      <c r="AZ22" s="21" t="s">
        <v>70</v>
      </c>
      <c r="BA22" s="21" t="s">
        <v>71</v>
      </c>
      <c r="BB22" s="21" t="s">
        <v>72</v>
      </c>
      <c r="BC22" s="21" t="s">
        <v>73</v>
      </c>
      <c r="BD22" s="21" t="s">
        <v>74</v>
      </c>
      <c r="BE22" s="21" t="s">
        <v>75</v>
      </c>
      <c r="BF22" s="21" t="s">
        <v>76</v>
      </c>
      <c r="BG22" s="21" t="s">
        <v>77</v>
      </c>
      <c r="BH22" s="21" t="s">
        <v>78</v>
      </c>
      <c r="BI22" s="21" t="s">
        <v>79</v>
      </c>
      <c r="BJ22" s="21" t="s">
        <v>80</v>
      </c>
      <c r="BK22" s="21" t="s">
        <v>81</v>
      </c>
      <c r="BL22" s="21" t="s">
        <v>82</v>
      </c>
      <c r="BM22" s="21" t="s">
        <v>83</v>
      </c>
      <c r="BN22" s="21" t="s">
        <v>84</v>
      </c>
      <c r="BO22" s="21" t="s">
        <v>85</v>
      </c>
      <c r="BP22" s="21" t="s">
        <v>134</v>
      </c>
      <c r="BQ22" s="21" t="s">
        <v>135</v>
      </c>
      <c r="BR22" s="21" t="s">
        <v>86</v>
      </c>
      <c r="BS22" s="21" t="s">
        <v>87</v>
      </c>
      <c r="BT22" s="21" t="s">
        <v>88</v>
      </c>
      <c r="BU22" s="21" t="s">
        <v>89</v>
      </c>
      <c r="BV22" s="21" t="s">
        <v>136</v>
      </c>
      <c r="BW22" s="21" t="s">
        <v>137</v>
      </c>
      <c r="BX22" s="21" t="s">
        <v>90</v>
      </c>
      <c r="BY22" s="21" t="s">
        <v>91</v>
      </c>
      <c r="BZ22" s="21" t="s">
        <v>92</v>
      </c>
      <c r="CA22" s="21" t="s">
        <v>93</v>
      </c>
      <c r="CB22" s="21" t="s">
        <v>138</v>
      </c>
      <c r="CC22" s="21" t="s">
        <v>94</v>
      </c>
      <c r="CD22" s="21" t="s">
        <v>95</v>
      </c>
      <c r="CE22" s="21" t="s">
        <v>96</v>
      </c>
      <c r="CF22" s="21" t="s">
        <v>97</v>
      </c>
      <c r="CG22" s="21" t="s">
        <v>98</v>
      </c>
      <c r="CH22" s="21" t="s">
        <v>99</v>
      </c>
      <c r="CI22" s="21" t="s">
        <v>100</v>
      </c>
      <c r="CJ22" s="21" t="s">
        <v>101</v>
      </c>
      <c r="CK22" s="21" t="s">
        <v>102</v>
      </c>
      <c r="CL22" s="21" t="s">
        <v>103</v>
      </c>
      <c r="CM22" s="21" t="s">
        <v>104</v>
      </c>
      <c r="CN22" s="21" t="s">
        <v>105</v>
      </c>
      <c r="CO22" s="21" t="s">
        <v>106</v>
      </c>
      <c r="CP22" s="21" t="s">
        <v>107</v>
      </c>
      <c r="CQ22" s="21" t="s">
        <v>108</v>
      </c>
      <c r="CR22" s="21" t="s">
        <v>109</v>
      </c>
      <c r="CS22" s="21" t="s">
        <v>110</v>
      </c>
      <c r="CT22" s="21" t="s">
        <v>111</v>
      </c>
      <c r="CU22" s="21" t="s">
        <v>112</v>
      </c>
      <c r="CV22" s="21" t="s">
        <v>113</v>
      </c>
      <c r="CW22" s="21" t="s">
        <v>114</v>
      </c>
      <c r="CX22" s="21" t="s">
        <v>115</v>
      </c>
      <c r="CY22" s="21" t="s">
        <v>116</v>
      </c>
      <c r="CZ22" s="21" t="s">
        <v>117</v>
      </c>
      <c r="DA22" s="21" t="s">
        <v>118</v>
      </c>
      <c r="DB22" s="21" t="s">
        <v>119</v>
      </c>
      <c r="DC22" s="21" t="s">
        <v>120</v>
      </c>
      <c r="DD22" s="21" t="s">
        <v>121</v>
      </c>
      <c r="DE22" s="21" t="s">
        <v>122</v>
      </c>
      <c r="DF22" s="21" t="s">
        <v>123</v>
      </c>
      <c r="DG22" s="21" t="s">
        <v>124</v>
      </c>
      <c r="DH22" s="21" t="s">
        <v>125</v>
      </c>
      <c r="DI22" s="21" t="s">
        <v>126</v>
      </c>
      <c r="DJ22" s="21">
        <v>201201</v>
      </c>
      <c r="DK22" s="21">
        <v>201202</v>
      </c>
      <c r="DL22" s="21">
        <v>201203</v>
      </c>
      <c r="DM22" s="21">
        <v>201204</v>
      </c>
      <c r="DN22" s="21">
        <v>201205</v>
      </c>
      <c r="DO22" s="21">
        <v>201206</v>
      </c>
      <c r="DP22" s="21">
        <v>201207</v>
      </c>
      <c r="DQ22" s="21">
        <v>201208</v>
      </c>
      <c r="DR22" s="21">
        <v>201209</v>
      </c>
      <c r="DS22" s="21">
        <v>201210</v>
      </c>
      <c r="DT22" s="21">
        <v>201211</v>
      </c>
      <c r="DU22" s="21">
        <v>201212</v>
      </c>
      <c r="DV22" s="21">
        <v>201301</v>
      </c>
      <c r="DW22" s="21">
        <v>201302</v>
      </c>
      <c r="DX22" s="21">
        <v>201303</v>
      </c>
      <c r="DY22" s="21">
        <v>201304</v>
      </c>
      <c r="DZ22" s="21">
        <v>201305</v>
      </c>
      <c r="EA22" s="21">
        <v>201306</v>
      </c>
      <c r="EB22" s="21">
        <v>201307</v>
      </c>
      <c r="EC22" s="21">
        <v>201308</v>
      </c>
      <c r="ED22" s="21">
        <v>201309</v>
      </c>
      <c r="EE22" s="21">
        <v>201310</v>
      </c>
      <c r="EF22" s="21">
        <v>201311</v>
      </c>
      <c r="EG22" s="21">
        <v>201312</v>
      </c>
      <c r="EH22" s="21">
        <v>201401</v>
      </c>
      <c r="EI22" s="21">
        <v>201402</v>
      </c>
      <c r="EJ22" s="21">
        <v>201403</v>
      </c>
      <c r="EK22" s="21">
        <v>201404</v>
      </c>
      <c r="EL22" s="21">
        <v>201405</v>
      </c>
      <c r="EM22" s="21">
        <v>201406</v>
      </c>
      <c r="EN22" s="21">
        <v>201407</v>
      </c>
      <c r="EO22" s="21">
        <v>201408</v>
      </c>
      <c r="EP22" s="21">
        <v>201409</v>
      </c>
      <c r="EQ22" s="21">
        <v>201410</v>
      </c>
      <c r="ER22" s="21">
        <v>201411</v>
      </c>
      <c r="ES22" s="21">
        <v>201412</v>
      </c>
      <c r="ET22" s="21">
        <v>201501</v>
      </c>
      <c r="EU22" s="21">
        <v>201502</v>
      </c>
      <c r="EV22" s="21">
        <v>201503</v>
      </c>
      <c r="EW22" s="21">
        <v>201504</v>
      </c>
      <c r="EX22" s="21">
        <v>201505</v>
      </c>
      <c r="EY22" s="21">
        <v>201506</v>
      </c>
      <c r="EZ22" s="21">
        <v>201507</v>
      </c>
      <c r="FA22" s="21">
        <v>201508</v>
      </c>
      <c r="FB22" s="21">
        <v>201509</v>
      </c>
      <c r="FC22" s="21">
        <v>201510</v>
      </c>
      <c r="FD22" s="21">
        <v>201511</v>
      </c>
      <c r="FE22" s="21">
        <v>201512</v>
      </c>
      <c r="FF22" s="21">
        <v>201601</v>
      </c>
      <c r="FG22" s="21">
        <v>201602</v>
      </c>
      <c r="FH22" s="21">
        <v>201603</v>
      </c>
      <c r="FI22" s="21">
        <v>201604</v>
      </c>
      <c r="FJ22" s="21">
        <v>201605</v>
      </c>
      <c r="FK22" s="21">
        <v>201606</v>
      </c>
      <c r="FL22" s="21">
        <v>201607</v>
      </c>
      <c r="FM22" s="21">
        <v>201608</v>
      </c>
      <c r="FN22" s="21">
        <v>201609</v>
      </c>
      <c r="FO22" s="21">
        <v>201610</v>
      </c>
      <c r="FP22" s="21">
        <v>201611</v>
      </c>
      <c r="FQ22" s="21">
        <v>201612</v>
      </c>
      <c r="FR22" s="21">
        <v>201701</v>
      </c>
      <c r="FS22" s="21">
        <v>201702</v>
      </c>
      <c r="FT22" s="21">
        <v>201703</v>
      </c>
      <c r="FU22" s="21">
        <v>201704</v>
      </c>
      <c r="FV22" s="21">
        <v>201705</v>
      </c>
      <c r="FW22" s="21">
        <v>201706</v>
      </c>
      <c r="FX22" s="21">
        <v>201707</v>
      </c>
      <c r="FY22" s="21">
        <v>201708</v>
      </c>
      <c r="FZ22" s="21">
        <v>201709</v>
      </c>
      <c r="GA22" s="21">
        <v>201710</v>
      </c>
      <c r="GB22" s="21">
        <v>201711</v>
      </c>
      <c r="GC22" s="21">
        <v>201712</v>
      </c>
      <c r="GD22" s="21">
        <v>201801</v>
      </c>
      <c r="GE22" s="21">
        <v>201802</v>
      </c>
      <c r="GF22" s="21">
        <v>201803</v>
      </c>
      <c r="GG22" s="21">
        <v>201804</v>
      </c>
      <c r="GH22" s="21">
        <v>201805</v>
      </c>
      <c r="GI22" s="21">
        <v>201806</v>
      </c>
      <c r="GJ22" s="21">
        <v>201807</v>
      </c>
      <c r="GK22" s="21">
        <v>201808</v>
      </c>
      <c r="GL22" s="21">
        <v>201809</v>
      </c>
      <c r="GM22" s="21">
        <v>201810</v>
      </c>
      <c r="GN22" s="21">
        <v>201811</v>
      </c>
      <c r="GO22" s="21">
        <v>201812</v>
      </c>
      <c r="GP22" s="21">
        <v>201901</v>
      </c>
      <c r="GQ22" s="21">
        <v>201902</v>
      </c>
      <c r="GR22" s="21">
        <v>201903</v>
      </c>
      <c r="GS22" s="21">
        <v>201904</v>
      </c>
      <c r="GT22" s="21">
        <v>201905</v>
      </c>
      <c r="GU22" s="21">
        <v>201906</v>
      </c>
      <c r="GV22" s="21">
        <v>201907</v>
      </c>
      <c r="GW22" s="21">
        <v>201908</v>
      </c>
      <c r="GX22" s="21">
        <v>201909</v>
      </c>
      <c r="GY22" s="21">
        <v>201910</v>
      </c>
      <c r="GZ22" s="21">
        <v>201911</v>
      </c>
    </row>
    <row r="23" spans="1:208" customFormat="1" x14ac:dyDescent="0.25">
      <c r="A23" s="1" t="s">
        <v>144</v>
      </c>
      <c r="C23" s="1"/>
      <c r="D23" s="1"/>
      <c r="J23" s="1"/>
      <c r="K23" s="1"/>
      <c r="V23">
        <v>1</v>
      </c>
      <c r="W23" s="25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DJ23" s="1"/>
      <c r="DK23">
        <v>1</v>
      </c>
      <c r="DL23">
        <v>1</v>
      </c>
      <c r="DM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  <c r="EO23">
        <v>1</v>
      </c>
      <c r="EP23">
        <v>1</v>
      </c>
      <c r="EQ23" s="1"/>
      <c r="ER23">
        <v>1</v>
      </c>
      <c r="ES23">
        <v>1</v>
      </c>
      <c r="ET23">
        <v>1</v>
      </c>
      <c r="EU23">
        <v>1</v>
      </c>
      <c r="EV23">
        <v>2</v>
      </c>
      <c r="EW23">
        <v>2</v>
      </c>
      <c r="EX23">
        <v>1</v>
      </c>
      <c r="EZ23">
        <v>2</v>
      </c>
      <c r="FA23">
        <v>1</v>
      </c>
      <c r="FB23">
        <v>1</v>
      </c>
      <c r="FC23">
        <v>1</v>
      </c>
      <c r="FD23">
        <v>1</v>
      </c>
      <c r="FE23">
        <v>1</v>
      </c>
      <c r="FF23">
        <v>1</v>
      </c>
      <c r="FG23">
        <v>1</v>
      </c>
      <c r="FH23">
        <v>2</v>
      </c>
      <c r="FI23">
        <v>2</v>
      </c>
      <c r="FJ23">
        <v>2</v>
      </c>
      <c r="FK23">
        <v>2</v>
      </c>
      <c r="FL23">
        <v>2</v>
      </c>
      <c r="FM23">
        <v>2</v>
      </c>
      <c r="FN23">
        <v>2</v>
      </c>
      <c r="FO23">
        <v>2</v>
      </c>
      <c r="FP23">
        <v>2</v>
      </c>
      <c r="FQ23">
        <v>4</v>
      </c>
      <c r="FR23">
        <v>11</v>
      </c>
      <c r="FS23">
        <v>8</v>
      </c>
      <c r="FT23">
        <v>7</v>
      </c>
      <c r="FU23">
        <v>7</v>
      </c>
      <c r="FV23">
        <v>6</v>
      </c>
      <c r="FW23">
        <v>2</v>
      </c>
      <c r="FX23">
        <v>2</v>
      </c>
      <c r="FY23">
        <v>2</v>
      </c>
      <c r="FZ23">
        <v>3</v>
      </c>
      <c r="GA23">
        <v>3</v>
      </c>
      <c r="GB23">
        <v>5</v>
      </c>
      <c r="GC23">
        <v>5</v>
      </c>
      <c r="GD23">
        <v>5</v>
      </c>
      <c r="GE23">
        <v>5</v>
      </c>
      <c r="GF23">
        <v>5</v>
      </c>
      <c r="GG23">
        <v>3</v>
      </c>
      <c r="GH23">
        <v>3</v>
      </c>
      <c r="GJ23">
        <v>1</v>
      </c>
      <c r="GK23">
        <v>1</v>
      </c>
      <c r="GM23">
        <v>1</v>
      </c>
      <c r="GN23">
        <v>2</v>
      </c>
      <c r="GO23">
        <v>3</v>
      </c>
      <c r="GP23">
        <v>3</v>
      </c>
      <c r="GQ23">
        <v>3</v>
      </c>
      <c r="GR23">
        <v>3</v>
      </c>
      <c r="GS23">
        <v>3</v>
      </c>
      <c r="GT23">
        <v>3</v>
      </c>
      <c r="GU23">
        <v>3</v>
      </c>
      <c r="GV23">
        <v>3</v>
      </c>
      <c r="GW23">
        <v>2</v>
      </c>
      <c r="GX23">
        <v>3</v>
      </c>
      <c r="GY23">
        <v>3</v>
      </c>
      <c r="GZ23">
        <v>4</v>
      </c>
    </row>
    <row r="24" spans="1:208" customFormat="1" x14ac:dyDescent="0.25">
      <c r="A24" s="1" t="s">
        <v>162</v>
      </c>
      <c r="C24" s="1"/>
      <c r="D24" s="1"/>
      <c r="J24" s="1"/>
      <c r="K24" s="1"/>
      <c r="W24" s="25"/>
      <c r="EQ24" s="1"/>
      <c r="FQ24">
        <v>1</v>
      </c>
      <c r="FR24">
        <v>1</v>
      </c>
    </row>
    <row r="25" spans="1:208" customFormat="1" x14ac:dyDescent="0.25">
      <c r="A25" s="20" t="s">
        <v>145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5"/>
      <c r="AJ25">
        <v>1</v>
      </c>
      <c r="AK25">
        <v>1</v>
      </c>
      <c r="BE25" s="1"/>
      <c r="BF25">
        <v>1</v>
      </c>
      <c r="BG25">
        <v>1</v>
      </c>
      <c r="GF25">
        <v>1</v>
      </c>
      <c r="GG25">
        <v>1</v>
      </c>
      <c r="GH25">
        <v>1</v>
      </c>
      <c r="GI25">
        <v>1</v>
      </c>
      <c r="GJ25">
        <v>1</v>
      </c>
      <c r="GK25">
        <v>1</v>
      </c>
      <c r="GL25">
        <v>1</v>
      </c>
      <c r="GM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S25">
        <v>1</v>
      </c>
      <c r="GT25">
        <v>1</v>
      </c>
      <c r="GU25">
        <v>1</v>
      </c>
      <c r="GV25">
        <v>1</v>
      </c>
      <c r="GW25">
        <v>1</v>
      </c>
      <c r="GX25">
        <v>1</v>
      </c>
      <c r="GY25">
        <v>1</v>
      </c>
      <c r="GZ25">
        <v>2</v>
      </c>
    </row>
    <row r="26" spans="1:208" customFormat="1" x14ac:dyDescent="0.25">
      <c r="A26" s="20" t="s">
        <v>146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5"/>
      <c r="Y26">
        <v>1</v>
      </c>
      <c r="Z26">
        <v>1</v>
      </c>
      <c r="AA26">
        <v>1</v>
      </c>
      <c r="AB26">
        <v>1</v>
      </c>
      <c r="AC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</row>
    <row r="27" spans="1:208" customFormat="1" x14ac:dyDescent="0.25">
      <c r="A27" s="20" t="s">
        <v>147</v>
      </c>
      <c r="C27" s="1"/>
      <c r="D27" s="1"/>
      <c r="F27">
        <v>1</v>
      </c>
      <c r="G27">
        <v>1</v>
      </c>
      <c r="H27">
        <v>1</v>
      </c>
      <c r="I27">
        <v>1</v>
      </c>
      <c r="J27" s="1">
        <v>1</v>
      </c>
      <c r="K27" s="1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 s="25">
        <v>1</v>
      </c>
      <c r="X27">
        <v>1</v>
      </c>
      <c r="Y27">
        <v>1</v>
      </c>
      <c r="Z27">
        <v>1</v>
      </c>
      <c r="AA27">
        <v>1</v>
      </c>
      <c r="AB27">
        <v>1</v>
      </c>
      <c r="AD27">
        <v>1</v>
      </c>
      <c r="AE27">
        <v>2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D27">
        <v>1</v>
      </c>
      <c r="BE27">
        <v>1</v>
      </c>
      <c r="BF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GG27" s="1"/>
      <c r="GH27">
        <v>1</v>
      </c>
    </row>
    <row r="28" spans="1:208" customFormat="1" x14ac:dyDescent="0.25">
      <c r="A28" s="20" t="s">
        <v>148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5"/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BT28">
        <v>1</v>
      </c>
      <c r="CC28">
        <v>1</v>
      </c>
      <c r="CD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FP28">
        <v>2</v>
      </c>
      <c r="FQ28">
        <v>2</v>
      </c>
      <c r="FR28">
        <v>2</v>
      </c>
      <c r="FS28">
        <v>2</v>
      </c>
      <c r="FT28">
        <v>2</v>
      </c>
      <c r="FU28">
        <v>2</v>
      </c>
      <c r="FV28">
        <v>2</v>
      </c>
      <c r="FW28">
        <v>2</v>
      </c>
      <c r="FX28">
        <v>2</v>
      </c>
      <c r="FY28">
        <v>2</v>
      </c>
      <c r="GA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G28">
        <v>1</v>
      </c>
      <c r="GK28">
        <v>1</v>
      </c>
      <c r="GL28">
        <v>1</v>
      </c>
      <c r="GU28">
        <v>1</v>
      </c>
      <c r="GV28">
        <v>1</v>
      </c>
      <c r="GW28">
        <v>1</v>
      </c>
      <c r="GX28">
        <v>1</v>
      </c>
      <c r="GY28">
        <v>2</v>
      </c>
      <c r="GZ28">
        <v>2</v>
      </c>
    </row>
    <row r="29" spans="1:208" customFormat="1" x14ac:dyDescent="0.25">
      <c r="A29" s="20" t="s">
        <v>182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5"/>
      <c r="GZ29">
        <v>1</v>
      </c>
    </row>
    <row r="30" spans="1:208" customFormat="1" x14ac:dyDescent="0.25">
      <c r="A30" s="20" t="s">
        <v>164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5"/>
      <c r="EW30">
        <v>1</v>
      </c>
      <c r="FW30">
        <v>1</v>
      </c>
      <c r="GZ30" s="1"/>
    </row>
    <row r="31" spans="1:208" customFormat="1" x14ac:dyDescent="0.25">
      <c r="A31" s="20" t="s">
        <v>149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5"/>
      <c r="CS31">
        <v>1</v>
      </c>
      <c r="CT31">
        <v>1</v>
      </c>
    </row>
    <row r="32" spans="1:208" x14ac:dyDescent="0.25">
      <c r="A32" s="1" t="s">
        <v>150</v>
      </c>
      <c r="W32" s="26"/>
      <c r="AU32" s="1">
        <v>1</v>
      </c>
      <c r="AV32" s="1">
        <v>1</v>
      </c>
      <c r="AW32" s="1">
        <v>1</v>
      </c>
      <c r="AX32" s="1">
        <v>1</v>
      </c>
      <c r="AY32" s="1">
        <v>1</v>
      </c>
      <c r="AZ32" s="1">
        <v>1</v>
      </c>
      <c r="BA32" s="1">
        <v>1</v>
      </c>
      <c r="BF32" s="1">
        <v>1</v>
      </c>
      <c r="BG32" s="1">
        <v>1</v>
      </c>
      <c r="GF32" s="1" t="s">
        <v>26</v>
      </c>
      <c r="GW32" s="1" t="s">
        <v>26</v>
      </c>
    </row>
    <row r="33" spans="1:211" x14ac:dyDescent="0.25">
      <c r="A33" s="1" t="s">
        <v>151</v>
      </c>
      <c r="G33" s="1">
        <v>1</v>
      </c>
      <c r="S33" s="1">
        <v>1</v>
      </c>
      <c r="W33" s="26"/>
      <c r="AE33" s="1">
        <v>1</v>
      </c>
      <c r="AQ33" s="1">
        <v>1</v>
      </c>
      <c r="BC33" s="1">
        <v>1</v>
      </c>
      <c r="BF33" s="1">
        <v>1</v>
      </c>
      <c r="BG33" s="1">
        <v>1</v>
      </c>
      <c r="BH33" s="1">
        <v>1</v>
      </c>
      <c r="BI33" s="1">
        <v>1</v>
      </c>
      <c r="BJ33" s="1">
        <v>1</v>
      </c>
      <c r="BK33" s="1">
        <v>1</v>
      </c>
      <c r="BL33" s="1">
        <v>1</v>
      </c>
      <c r="BM33" s="1">
        <v>1</v>
      </c>
      <c r="BU33" s="1">
        <v>1</v>
      </c>
      <c r="BV33" s="1">
        <v>1</v>
      </c>
      <c r="BW33" s="1">
        <v>1</v>
      </c>
      <c r="BX33" s="1">
        <v>1</v>
      </c>
      <c r="BY33" s="1">
        <v>1</v>
      </c>
      <c r="BZ33" s="1">
        <v>1</v>
      </c>
      <c r="CA33" s="1">
        <v>1</v>
      </c>
      <c r="CB33" s="1">
        <v>1</v>
      </c>
      <c r="CE33" s="1">
        <v>1</v>
      </c>
      <c r="CF33" s="1">
        <v>1</v>
      </c>
      <c r="CG33" s="1">
        <v>1</v>
      </c>
      <c r="CH33" s="1">
        <v>1</v>
      </c>
      <c r="CI33" s="1">
        <v>1</v>
      </c>
      <c r="CJ33" s="1">
        <v>1</v>
      </c>
      <c r="CK33" s="1">
        <v>1</v>
      </c>
      <c r="CL33" s="1">
        <v>1</v>
      </c>
      <c r="CM33" s="1">
        <v>1</v>
      </c>
      <c r="CN33" s="1">
        <v>1</v>
      </c>
      <c r="CO33" s="1">
        <v>1</v>
      </c>
      <c r="CP33" s="1">
        <v>1</v>
      </c>
      <c r="CQ33" s="1">
        <v>1</v>
      </c>
      <c r="CR33" s="1">
        <v>1</v>
      </c>
      <c r="CS33" s="1">
        <v>1</v>
      </c>
      <c r="CT33" s="1">
        <v>1</v>
      </c>
      <c r="CU33" s="1">
        <v>1</v>
      </c>
      <c r="CV33" s="1">
        <v>1</v>
      </c>
      <c r="CW33" s="1">
        <v>1</v>
      </c>
      <c r="CX33" s="1">
        <v>1</v>
      </c>
      <c r="CY33" s="1">
        <v>1</v>
      </c>
      <c r="CZ33" s="1">
        <v>1</v>
      </c>
      <c r="DA33" s="1">
        <v>1</v>
      </c>
      <c r="DB33" s="1">
        <v>1</v>
      </c>
      <c r="DC33" s="1">
        <v>2</v>
      </c>
      <c r="DD33" s="1">
        <v>2</v>
      </c>
      <c r="DE33" s="1">
        <v>1</v>
      </c>
      <c r="DF33" s="1">
        <v>1</v>
      </c>
      <c r="DG33" s="1">
        <v>1</v>
      </c>
      <c r="DH33" s="1">
        <v>1</v>
      </c>
      <c r="DI33" s="1">
        <v>1</v>
      </c>
      <c r="DJ33" s="1">
        <v>1</v>
      </c>
      <c r="DK33" s="1">
        <v>1</v>
      </c>
      <c r="DL33" s="1">
        <v>1</v>
      </c>
      <c r="DM33" s="1">
        <v>1</v>
      </c>
      <c r="DN33" s="1">
        <v>1</v>
      </c>
      <c r="DO33" s="1">
        <v>1</v>
      </c>
      <c r="DP33" s="1">
        <v>1</v>
      </c>
      <c r="DQ33" s="1">
        <v>1</v>
      </c>
      <c r="DR33" s="1">
        <v>1</v>
      </c>
      <c r="DS33" s="1">
        <v>1</v>
      </c>
      <c r="DT33" s="1">
        <v>1</v>
      </c>
      <c r="DU33" s="1">
        <v>1</v>
      </c>
      <c r="EM33" s="1">
        <v>1</v>
      </c>
      <c r="EN33" s="1">
        <v>1</v>
      </c>
      <c r="GM33" s="1">
        <v>1</v>
      </c>
      <c r="GN33" s="1">
        <v>1</v>
      </c>
      <c r="GO33" s="1">
        <v>1</v>
      </c>
      <c r="GP33" s="1">
        <v>1</v>
      </c>
      <c r="GU33" s="1">
        <v>1</v>
      </c>
    </row>
    <row r="34" spans="1:211" x14ac:dyDescent="0.25">
      <c r="A34" s="1" t="s">
        <v>163</v>
      </c>
      <c r="W34" s="26"/>
      <c r="ET34" s="1">
        <v>1</v>
      </c>
      <c r="EU34" s="1">
        <v>1</v>
      </c>
      <c r="EV34" s="1">
        <v>1</v>
      </c>
      <c r="EW34" s="1">
        <v>1</v>
      </c>
      <c r="EX34" s="1">
        <v>1</v>
      </c>
      <c r="EY34" s="1">
        <v>1</v>
      </c>
      <c r="GY34" s="1">
        <v>1</v>
      </c>
      <c r="GZ34" s="1">
        <v>1</v>
      </c>
    </row>
    <row r="35" spans="1:211" x14ac:dyDescent="0.25">
      <c r="A35" s="1" t="s">
        <v>2</v>
      </c>
      <c r="W35" s="26"/>
      <c r="AE35" s="1">
        <v>1</v>
      </c>
      <c r="AQ35" s="1">
        <v>1</v>
      </c>
      <c r="BB35" s="1">
        <v>0</v>
      </c>
      <c r="DB35" s="1">
        <v>1</v>
      </c>
      <c r="DV35" s="1">
        <v>1</v>
      </c>
      <c r="DW35" s="1">
        <v>1</v>
      </c>
      <c r="DX35" s="1">
        <v>1</v>
      </c>
      <c r="EP35" s="1">
        <v>1</v>
      </c>
    </row>
    <row r="36" spans="1:211" x14ac:dyDescent="0.25">
      <c r="W36" s="26"/>
    </row>
    <row r="37" spans="1:211" x14ac:dyDescent="0.25">
      <c r="A37" s="14" t="s">
        <v>5</v>
      </c>
      <c r="B37" s="7" t="s">
        <v>27</v>
      </c>
      <c r="C37" s="7" t="s">
        <v>28</v>
      </c>
      <c r="D37" s="7" t="s">
        <v>127</v>
      </c>
      <c r="E37" s="7" t="s">
        <v>128</v>
      </c>
      <c r="F37" s="7" t="s">
        <v>129</v>
      </c>
      <c r="G37" s="7" t="s">
        <v>29</v>
      </c>
      <c r="H37" s="7" t="s">
        <v>130</v>
      </c>
      <c r="I37" s="7" t="s">
        <v>30</v>
      </c>
      <c r="J37" s="7" t="s">
        <v>131</v>
      </c>
      <c r="K37" s="7" t="s">
        <v>31</v>
      </c>
      <c r="L37" s="7" t="s">
        <v>32</v>
      </c>
      <c r="M37" s="7" t="s">
        <v>33</v>
      </c>
      <c r="N37" s="7" t="s">
        <v>34</v>
      </c>
      <c r="O37" s="7" t="s">
        <v>35</v>
      </c>
      <c r="P37" s="7" t="s">
        <v>36</v>
      </c>
      <c r="Q37" s="7" t="s">
        <v>37</v>
      </c>
      <c r="R37" s="7" t="s">
        <v>38</v>
      </c>
      <c r="S37" s="7" t="s">
        <v>39</v>
      </c>
      <c r="T37" s="7" t="s">
        <v>132</v>
      </c>
      <c r="U37" s="7" t="s">
        <v>40</v>
      </c>
      <c r="V37" s="7" t="s">
        <v>133</v>
      </c>
      <c r="W37" s="22" t="s">
        <v>41</v>
      </c>
      <c r="X37" s="21" t="s">
        <v>42</v>
      </c>
      <c r="Y37" s="21" t="s">
        <v>43</v>
      </c>
      <c r="Z37" s="21" t="s">
        <v>44</v>
      </c>
      <c r="AA37" s="21" t="s">
        <v>45</v>
      </c>
      <c r="AB37" s="21" t="s">
        <v>46</v>
      </c>
      <c r="AC37" s="21" t="s">
        <v>47</v>
      </c>
      <c r="AD37" s="21" t="s">
        <v>48</v>
      </c>
      <c r="AE37" s="21" t="s">
        <v>49</v>
      </c>
      <c r="AF37" s="21" t="s">
        <v>50</v>
      </c>
      <c r="AG37" s="21" t="s">
        <v>51</v>
      </c>
      <c r="AH37" s="21" t="s">
        <v>52</v>
      </c>
      <c r="AI37" s="21" t="s">
        <v>53</v>
      </c>
      <c r="AJ37" s="21" t="s">
        <v>54</v>
      </c>
      <c r="AK37" s="21" t="s">
        <v>55</v>
      </c>
      <c r="AL37" s="21" t="s">
        <v>56</v>
      </c>
      <c r="AM37" s="21" t="s">
        <v>57</v>
      </c>
      <c r="AN37" s="21" t="s">
        <v>58</v>
      </c>
      <c r="AO37" s="21" t="s">
        <v>59</v>
      </c>
      <c r="AP37" s="21" t="s">
        <v>60</v>
      </c>
      <c r="AQ37" s="21" t="s">
        <v>61</v>
      </c>
      <c r="AR37" s="21" t="s">
        <v>62</v>
      </c>
      <c r="AS37" s="21" t="s">
        <v>63</v>
      </c>
      <c r="AT37" s="21" t="s">
        <v>64</v>
      </c>
      <c r="AU37" s="21" t="s">
        <v>65</v>
      </c>
      <c r="AV37" s="21" t="s">
        <v>66</v>
      </c>
      <c r="AW37" s="21" t="s">
        <v>67</v>
      </c>
      <c r="AX37" s="21" t="s">
        <v>68</v>
      </c>
      <c r="AY37" s="21" t="s">
        <v>69</v>
      </c>
      <c r="AZ37" s="21" t="s">
        <v>70</v>
      </c>
      <c r="BA37" s="21" t="s">
        <v>71</v>
      </c>
      <c r="BB37" s="21" t="s">
        <v>72</v>
      </c>
      <c r="BC37" s="21" t="s">
        <v>73</v>
      </c>
      <c r="BD37" s="21" t="s">
        <v>74</v>
      </c>
      <c r="BE37" s="21" t="s">
        <v>75</v>
      </c>
      <c r="BF37" s="21" t="s">
        <v>76</v>
      </c>
      <c r="BG37" s="21" t="s">
        <v>77</v>
      </c>
      <c r="BH37" s="21" t="s">
        <v>78</v>
      </c>
      <c r="BI37" s="21" t="s">
        <v>79</v>
      </c>
      <c r="BJ37" s="21" t="s">
        <v>80</v>
      </c>
      <c r="BK37" s="21" t="s">
        <v>81</v>
      </c>
      <c r="BL37" s="21" t="s">
        <v>82</v>
      </c>
      <c r="BM37" s="21" t="s">
        <v>83</v>
      </c>
      <c r="BN37" s="21" t="s">
        <v>84</v>
      </c>
      <c r="BO37" s="21" t="s">
        <v>85</v>
      </c>
      <c r="BP37" s="21" t="s">
        <v>134</v>
      </c>
      <c r="BQ37" s="21" t="s">
        <v>135</v>
      </c>
      <c r="BR37" s="21" t="s">
        <v>86</v>
      </c>
      <c r="BS37" s="21" t="s">
        <v>87</v>
      </c>
      <c r="BT37" s="21" t="s">
        <v>88</v>
      </c>
      <c r="BU37" s="21" t="s">
        <v>89</v>
      </c>
      <c r="BV37" s="21" t="s">
        <v>136</v>
      </c>
      <c r="BW37" s="21" t="s">
        <v>137</v>
      </c>
      <c r="BX37" s="21" t="s">
        <v>90</v>
      </c>
      <c r="BY37" s="21" t="s">
        <v>91</v>
      </c>
      <c r="BZ37" s="21" t="s">
        <v>92</v>
      </c>
      <c r="CA37" s="21" t="s">
        <v>93</v>
      </c>
      <c r="CB37" s="21" t="s">
        <v>138</v>
      </c>
      <c r="CC37" s="21" t="s">
        <v>94</v>
      </c>
      <c r="CD37" s="21" t="s">
        <v>95</v>
      </c>
      <c r="CE37" s="21" t="s">
        <v>96</v>
      </c>
      <c r="CF37" s="21" t="s">
        <v>97</v>
      </c>
      <c r="CG37" s="21" t="s">
        <v>98</v>
      </c>
      <c r="CH37" s="21" t="s">
        <v>99</v>
      </c>
      <c r="CI37" s="21" t="s">
        <v>100</v>
      </c>
      <c r="CJ37" s="21" t="s">
        <v>101</v>
      </c>
      <c r="CK37" s="21" t="s">
        <v>102</v>
      </c>
      <c r="CL37" s="21" t="s">
        <v>103</v>
      </c>
      <c r="CM37" s="21" t="s">
        <v>104</v>
      </c>
      <c r="CN37" s="21" t="s">
        <v>105</v>
      </c>
      <c r="CO37" s="21" t="s">
        <v>106</v>
      </c>
      <c r="CP37" s="21" t="s">
        <v>107</v>
      </c>
      <c r="CQ37" s="21" t="s">
        <v>108</v>
      </c>
      <c r="CR37" s="21" t="s">
        <v>109</v>
      </c>
      <c r="CS37" s="21" t="s">
        <v>110</v>
      </c>
      <c r="CT37" s="21" t="s">
        <v>111</v>
      </c>
      <c r="CU37" s="21" t="s">
        <v>112</v>
      </c>
      <c r="CV37" s="21" t="s">
        <v>113</v>
      </c>
      <c r="CW37" s="21" t="s">
        <v>114</v>
      </c>
      <c r="CX37" s="21" t="s">
        <v>115</v>
      </c>
      <c r="CY37" s="21" t="s">
        <v>116</v>
      </c>
      <c r="CZ37" s="21" t="s">
        <v>117</v>
      </c>
      <c r="DA37" s="21" t="s">
        <v>118</v>
      </c>
      <c r="DB37" s="21" t="s">
        <v>119</v>
      </c>
      <c r="DC37" s="21" t="s">
        <v>120</v>
      </c>
      <c r="DD37" s="21" t="s">
        <v>121</v>
      </c>
      <c r="DE37" s="21" t="s">
        <v>122</v>
      </c>
      <c r="DF37" s="21" t="s">
        <v>123</v>
      </c>
      <c r="DG37" s="21" t="s">
        <v>124</v>
      </c>
      <c r="DH37" s="21" t="s">
        <v>125</v>
      </c>
      <c r="DI37" s="21" t="s">
        <v>126</v>
      </c>
      <c r="DJ37" s="21">
        <v>201201</v>
      </c>
      <c r="DK37" s="21">
        <v>201202</v>
      </c>
      <c r="DL37" s="21">
        <v>201203</v>
      </c>
      <c r="DM37" s="21">
        <v>201204</v>
      </c>
      <c r="DN37" s="21">
        <v>201205</v>
      </c>
      <c r="DO37" s="21">
        <v>201206</v>
      </c>
      <c r="DP37" s="21">
        <v>201207</v>
      </c>
      <c r="DQ37" s="21">
        <v>201208</v>
      </c>
      <c r="DR37" s="21">
        <v>201209</v>
      </c>
      <c r="DS37" s="21">
        <v>201210</v>
      </c>
      <c r="DT37" s="21">
        <v>201211</v>
      </c>
      <c r="DU37" s="21">
        <v>201212</v>
      </c>
      <c r="DV37" s="21">
        <v>201301</v>
      </c>
      <c r="DW37" s="21">
        <v>201302</v>
      </c>
      <c r="DX37" s="21">
        <v>201303</v>
      </c>
      <c r="DY37" s="21">
        <v>201304</v>
      </c>
      <c r="DZ37" s="21">
        <v>201305</v>
      </c>
      <c r="EA37" s="21">
        <v>201306</v>
      </c>
      <c r="EB37" s="21">
        <v>201307</v>
      </c>
      <c r="EC37" s="21">
        <v>201308</v>
      </c>
      <c r="ED37" s="21">
        <v>201309</v>
      </c>
      <c r="EE37" s="21">
        <v>201310</v>
      </c>
      <c r="EF37" s="21">
        <v>201311</v>
      </c>
      <c r="EG37" s="21">
        <v>201312</v>
      </c>
      <c r="EH37" s="21">
        <v>201401</v>
      </c>
      <c r="EI37" s="21">
        <v>201402</v>
      </c>
      <c r="EJ37" s="21">
        <v>201403</v>
      </c>
      <c r="EK37" s="21">
        <v>201404</v>
      </c>
      <c r="EL37" s="21">
        <v>201405</v>
      </c>
      <c r="EM37" s="21">
        <v>201406</v>
      </c>
      <c r="EN37" s="21">
        <v>201407</v>
      </c>
      <c r="EO37" s="21">
        <v>201408</v>
      </c>
      <c r="EP37" s="21">
        <v>201409</v>
      </c>
      <c r="EQ37" s="21">
        <v>201410</v>
      </c>
      <c r="ER37" s="21">
        <v>201411</v>
      </c>
      <c r="ES37" s="21">
        <v>201412</v>
      </c>
      <c r="ET37" s="21">
        <v>201501</v>
      </c>
      <c r="EU37" s="21">
        <v>201502</v>
      </c>
      <c r="EV37" s="21">
        <v>201503</v>
      </c>
      <c r="EW37" s="21">
        <v>201504</v>
      </c>
      <c r="EX37" s="21">
        <v>201505</v>
      </c>
      <c r="EY37" s="21">
        <v>201506</v>
      </c>
      <c r="EZ37" s="21">
        <v>201507</v>
      </c>
      <c r="FA37" s="21">
        <v>201508</v>
      </c>
      <c r="FB37" s="21">
        <v>201509</v>
      </c>
      <c r="FC37" s="21">
        <v>201510</v>
      </c>
      <c r="FD37" s="21">
        <v>201511</v>
      </c>
      <c r="FE37" s="21">
        <v>201512</v>
      </c>
      <c r="FF37" s="21">
        <v>201601</v>
      </c>
      <c r="FG37" s="21">
        <v>201602</v>
      </c>
      <c r="FH37" s="21">
        <v>201603</v>
      </c>
      <c r="FI37" s="21">
        <v>201604</v>
      </c>
      <c r="FJ37" s="21">
        <v>201605</v>
      </c>
      <c r="FK37" s="21">
        <v>201606</v>
      </c>
      <c r="FL37" s="21">
        <v>201607</v>
      </c>
      <c r="FM37" s="21">
        <v>201608</v>
      </c>
      <c r="FN37" s="21">
        <v>201609</v>
      </c>
      <c r="FO37" s="21">
        <v>201610</v>
      </c>
      <c r="FP37" s="21">
        <v>201611</v>
      </c>
      <c r="FQ37" s="21">
        <v>201612</v>
      </c>
      <c r="FR37" s="21">
        <v>201701</v>
      </c>
      <c r="FS37" s="21">
        <v>201702</v>
      </c>
      <c r="FT37" s="21">
        <v>201703</v>
      </c>
      <c r="FU37" s="21">
        <v>201704</v>
      </c>
      <c r="FV37" s="21">
        <v>201705</v>
      </c>
      <c r="FW37" s="21">
        <v>201706</v>
      </c>
      <c r="FX37" s="21">
        <v>201707</v>
      </c>
      <c r="FY37" s="21">
        <v>201708</v>
      </c>
      <c r="FZ37" s="21">
        <v>201709</v>
      </c>
      <c r="GA37" s="21">
        <v>201710</v>
      </c>
      <c r="GB37" s="21">
        <v>201711</v>
      </c>
      <c r="GC37" s="21">
        <v>201712</v>
      </c>
      <c r="GD37" s="21">
        <v>201801</v>
      </c>
      <c r="GE37" s="21">
        <v>201802</v>
      </c>
      <c r="GF37" s="21">
        <v>201803</v>
      </c>
      <c r="GG37" s="21">
        <v>201804</v>
      </c>
      <c r="GH37" s="21">
        <v>201805</v>
      </c>
      <c r="GI37" s="21">
        <v>201806</v>
      </c>
      <c r="GJ37" s="21">
        <v>201807</v>
      </c>
      <c r="GK37" s="21">
        <v>201808</v>
      </c>
      <c r="GL37" s="21">
        <v>201809</v>
      </c>
      <c r="GM37" s="21">
        <v>201810</v>
      </c>
      <c r="GN37" s="21">
        <v>201811</v>
      </c>
      <c r="GO37" s="21">
        <v>201812</v>
      </c>
      <c r="GP37" s="21">
        <v>201901</v>
      </c>
      <c r="GQ37" s="21">
        <v>201902</v>
      </c>
      <c r="GR37" s="21">
        <v>201903</v>
      </c>
      <c r="GS37" s="21">
        <v>201904</v>
      </c>
      <c r="GT37" s="21">
        <v>201905</v>
      </c>
      <c r="GU37" s="21">
        <v>201906</v>
      </c>
      <c r="GV37" s="21">
        <v>201907</v>
      </c>
      <c r="GW37" s="21">
        <v>201908</v>
      </c>
      <c r="GX37" s="21">
        <v>201909</v>
      </c>
      <c r="GY37" s="21">
        <v>201910</v>
      </c>
      <c r="GZ37" s="21">
        <v>201911</v>
      </c>
    </row>
    <row r="38" spans="1:211" x14ac:dyDescent="0.25">
      <c r="A38" s="2" t="s">
        <v>165</v>
      </c>
      <c r="B38" s="33"/>
      <c r="C38" s="33"/>
      <c r="D38" s="33"/>
      <c r="E38" s="33"/>
      <c r="F38" s="41">
        <v>1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7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6">
        <v>1</v>
      </c>
      <c r="AV38" s="36">
        <v>1</v>
      </c>
      <c r="AW38" s="35">
        <v>1</v>
      </c>
      <c r="AX38" s="35">
        <v>1</v>
      </c>
      <c r="AY38" s="35">
        <v>1</v>
      </c>
      <c r="AZ38" s="35">
        <v>1</v>
      </c>
      <c r="BA38" s="35">
        <v>1</v>
      </c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6">
        <v>1</v>
      </c>
      <c r="GG38" s="1">
        <v>1</v>
      </c>
      <c r="GH38" s="1">
        <v>1</v>
      </c>
      <c r="GI38" s="1">
        <v>1</v>
      </c>
      <c r="GJ38" s="1">
        <v>1</v>
      </c>
      <c r="GK38" s="1">
        <v>1</v>
      </c>
      <c r="GL38" s="1">
        <v>1</v>
      </c>
      <c r="GM38" s="1">
        <v>1</v>
      </c>
      <c r="GN38" s="1">
        <v>1</v>
      </c>
      <c r="GO38" s="1">
        <v>1</v>
      </c>
      <c r="GP38" s="1">
        <v>1</v>
      </c>
      <c r="GQ38" s="1">
        <v>1</v>
      </c>
      <c r="GR38" s="1">
        <v>1</v>
      </c>
      <c r="GS38" s="1">
        <v>1</v>
      </c>
      <c r="GT38" s="1">
        <v>1</v>
      </c>
      <c r="GU38" s="1">
        <v>1</v>
      </c>
      <c r="GV38" s="1">
        <v>1</v>
      </c>
      <c r="GW38" s="1">
        <v>1</v>
      </c>
      <c r="GX38" s="1">
        <v>1</v>
      </c>
      <c r="GY38" s="1">
        <v>1</v>
      </c>
      <c r="GZ38" s="1">
        <v>1</v>
      </c>
    </row>
    <row r="39" spans="1:211" x14ac:dyDescent="0.25">
      <c r="A39" t="s">
        <v>152</v>
      </c>
      <c r="B39"/>
      <c r="C39"/>
      <c r="E39"/>
      <c r="F39"/>
      <c r="G39"/>
      <c r="H39"/>
      <c r="I39"/>
      <c r="L39"/>
      <c r="M39"/>
      <c r="N39"/>
      <c r="O39"/>
      <c r="P39"/>
      <c r="Q39"/>
      <c r="R39"/>
      <c r="S39"/>
      <c r="T39"/>
      <c r="U39"/>
      <c r="V39"/>
      <c r="W39" s="25"/>
      <c r="CE39" s="1">
        <v>1</v>
      </c>
      <c r="CF39" s="1">
        <v>1</v>
      </c>
      <c r="CG39" s="1">
        <v>1</v>
      </c>
      <c r="CH39" s="1">
        <v>1</v>
      </c>
      <c r="CI39" s="1">
        <v>1</v>
      </c>
      <c r="CJ39" s="1">
        <v>1</v>
      </c>
      <c r="CK39" s="1">
        <v>1</v>
      </c>
      <c r="CL39" s="1">
        <v>1</v>
      </c>
      <c r="CM39" s="1">
        <v>1</v>
      </c>
      <c r="CN39" s="1">
        <v>1</v>
      </c>
      <c r="CO39" s="1">
        <v>1</v>
      </c>
      <c r="CP39" s="1">
        <v>1</v>
      </c>
      <c r="CQ39" s="1">
        <v>1</v>
      </c>
      <c r="CR39" s="1">
        <v>1</v>
      </c>
      <c r="CS39" s="1">
        <v>1</v>
      </c>
      <c r="CT39" s="1">
        <v>1</v>
      </c>
      <c r="CU39" s="1">
        <v>1</v>
      </c>
      <c r="CV39" s="1">
        <v>1</v>
      </c>
      <c r="CW39" s="1">
        <v>1</v>
      </c>
      <c r="CX39" s="1">
        <v>1</v>
      </c>
      <c r="CY39" s="1">
        <v>1</v>
      </c>
      <c r="CZ39" s="1">
        <v>1</v>
      </c>
      <c r="DA39" s="1">
        <v>1</v>
      </c>
      <c r="DB39" s="1">
        <v>1</v>
      </c>
      <c r="DC39" s="1">
        <v>1</v>
      </c>
      <c r="DD39" s="1">
        <v>1</v>
      </c>
      <c r="DE39" s="1">
        <v>1</v>
      </c>
      <c r="DF39" s="1">
        <v>1</v>
      </c>
      <c r="DG39" s="1">
        <v>1</v>
      </c>
      <c r="DH39" s="1">
        <v>1</v>
      </c>
      <c r="DI39" s="1">
        <v>1</v>
      </c>
      <c r="DJ39" s="1">
        <v>1</v>
      </c>
      <c r="DK39" s="1">
        <v>1</v>
      </c>
      <c r="DL39" s="1">
        <v>1</v>
      </c>
      <c r="DM39" s="1">
        <v>1</v>
      </c>
      <c r="DN39" s="1">
        <v>1</v>
      </c>
      <c r="DO39" s="1">
        <v>1</v>
      </c>
      <c r="DP39" s="1">
        <v>1</v>
      </c>
      <c r="DQ39" s="1">
        <v>1</v>
      </c>
      <c r="DR39" s="1">
        <v>1</v>
      </c>
      <c r="DS39" s="1">
        <v>1</v>
      </c>
      <c r="DT39" s="1">
        <v>1</v>
      </c>
      <c r="DU39" s="1">
        <v>1</v>
      </c>
      <c r="GN39" s="1">
        <v>1</v>
      </c>
      <c r="GO39" s="1">
        <v>1</v>
      </c>
      <c r="GP39" s="1">
        <v>1</v>
      </c>
      <c r="GQ39" s="1">
        <v>1</v>
      </c>
      <c r="GR39" s="1">
        <v>1</v>
      </c>
      <c r="GS39" s="1">
        <v>1</v>
      </c>
      <c r="GT39" s="1">
        <v>1</v>
      </c>
      <c r="GU39" s="1">
        <v>1</v>
      </c>
      <c r="GV39" s="1">
        <v>1</v>
      </c>
      <c r="GW39" s="1">
        <v>1</v>
      </c>
      <c r="GX39" s="1">
        <v>1</v>
      </c>
      <c r="GY39" s="1">
        <v>2</v>
      </c>
      <c r="GZ39" s="1">
        <v>3</v>
      </c>
    </row>
    <row r="40" spans="1:211" x14ac:dyDescent="0.25">
      <c r="A40" t="s">
        <v>153</v>
      </c>
      <c r="E40"/>
      <c r="F40"/>
      <c r="G40">
        <v>1</v>
      </c>
      <c r="H40">
        <v>1</v>
      </c>
      <c r="I40">
        <v>1</v>
      </c>
      <c r="J40" s="1">
        <v>1</v>
      </c>
      <c r="K40" s="1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 s="25">
        <v>1</v>
      </c>
      <c r="X40" s="1">
        <v>1</v>
      </c>
      <c r="Y40" s="1">
        <v>1</v>
      </c>
      <c r="Z40" s="1">
        <v>1</v>
      </c>
      <c r="AA40" s="1">
        <v>1</v>
      </c>
      <c r="AB40" s="1">
        <v>1</v>
      </c>
      <c r="AD40" s="1">
        <v>1</v>
      </c>
      <c r="AE40" s="1">
        <v>1</v>
      </c>
      <c r="AF40" s="1">
        <v>1</v>
      </c>
      <c r="AG40" s="1">
        <v>1</v>
      </c>
      <c r="AH40" s="1">
        <v>1</v>
      </c>
      <c r="AI40" s="1">
        <v>1</v>
      </c>
      <c r="AJ40" s="1">
        <v>1</v>
      </c>
      <c r="AK40" s="1">
        <v>1</v>
      </c>
      <c r="AL40" s="1">
        <v>1</v>
      </c>
      <c r="AM40" s="1">
        <v>1</v>
      </c>
      <c r="AN40" s="1">
        <v>1</v>
      </c>
      <c r="AO40" s="1">
        <v>1</v>
      </c>
      <c r="AP40" s="1">
        <v>1</v>
      </c>
      <c r="AQ40" s="1">
        <v>1</v>
      </c>
      <c r="AR40" s="1">
        <v>1</v>
      </c>
      <c r="AS40" s="1">
        <v>1</v>
      </c>
      <c r="AT40" s="1">
        <v>1</v>
      </c>
      <c r="AU40" s="1">
        <v>1</v>
      </c>
      <c r="AV40" s="1">
        <v>1</v>
      </c>
      <c r="AW40" s="1">
        <v>1</v>
      </c>
      <c r="AX40" s="1">
        <v>1</v>
      </c>
      <c r="AY40" s="1">
        <v>1</v>
      </c>
      <c r="AZ40" s="1">
        <v>1</v>
      </c>
      <c r="BA40" s="1">
        <v>1</v>
      </c>
      <c r="DK40" s="1">
        <v>1</v>
      </c>
      <c r="DL40" s="1">
        <v>1</v>
      </c>
      <c r="DM40" s="1">
        <v>1</v>
      </c>
      <c r="DU40" s="1">
        <v>1</v>
      </c>
      <c r="DV40" s="1">
        <v>1</v>
      </c>
      <c r="DW40" s="1">
        <v>1</v>
      </c>
      <c r="DX40" s="1">
        <v>1</v>
      </c>
      <c r="DY40" s="1">
        <v>1</v>
      </c>
      <c r="DZ40" s="1">
        <v>1</v>
      </c>
      <c r="EA40" s="1">
        <v>1</v>
      </c>
      <c r="EB40" s="1">
        <v>1</v>
      </c>
      <c r="EC40" s="1">
        <v>1</v>
      </c>
      <c r="ED40" s="1">
        <v>1</v>
      </c>
      <c r="EE40" s="1">
        <v>1</v>
      </c>
      <c r="EF40" s="1">
        <v>1</v>
      </c>
      <c r="EG40" s="1">
        <v>1</v>
      </c>
      <c r="EH40" s="1">
        <v>1</v>
      </c>
      <c r="EI40" s="1">
        <v>1</v>
      </c>
      <c r="EJ40" s="1">
        <v>1</v>
      </c>
      <c r="EK40" s="1">
        <v>1</v>
      </c>
      <c r="EL40" s="1">
        <v>1</v>
      </c>
      <c r="EM40" s="1">
        <v>1</v>
      </c>
      <c r="EN40" s="1">
        <v>1</v>
      </c>
      <c r="EO40" s="1">
        <v>1</v>
      </c>
      <c r="EP40" s="1">
        <v>1</v>
      </c>
      <c r="FO40" s="1">
        <v>1</v>
      </c>
      <c r="FP40" s="1">
        <v>1</v>
      </c>
      <c r="FQ40" s="1">
        <v>1</v>
      </c>
      <c r="FR40" s="1">
        <v>1</v>
      </c>
      <c r="FS40" s="1">
        <v>1</v>
      </c>
      <c r="FT40" s="1">
        <v>1</v>
      </c>
      <c r="FU40" s="1">
        <v>1</v>
      </c>
      <c r="FV40" s="1">
        <v>1</v>
      </c>
      <c r="FW40" s="1">
        <v>1</v>
      </c>
      <c r="FX40" s="1">
        <v>1</v>
      </c>
      <c r="FY40" s="1">
        <v>1</v>
      </c>
      <c r="GM40" s="1">
        <v>1</v>
      </c>
      <c r="GN40" s="1">
        <v>1</v>
      </c>
      <c r="GO40" s="1">
        <v>1</v>
      </c>
      <c r="GP40" s="1">
        <v>1</v>
      </c>
      <c r="GU40" s="1">
        <v>1</v>
      </c>
      <c r="GV40" s="1">
        <v>1</v>
      </c>
      <c r="GW40" s="1">
        <v>1</v>
      </c>
      <c r="GX40" s="1">
        <v>1</v>
      </c>
      <c r="GY40" s="1">
        <v>2</v>
      </c>
      <c r="GZ40" s="1">
        <v>2</v>
      </c>
      <c r="HC40" s="1" t="s">
        <v>26</v>
      </c>
    </row>
    <row r="41" spans="1:211" x14ac:dyDescent="0.25">
      <c r="A41" t="s">
        <v>139</v>
      </c>
      <c r="B41"/>
      <c r="E41"/>
      <c r="F41">
        <v>1</v>
      </c>
      <c r="G41">
        <v>1</v>
      </c>
      <c r="H41"/>
      <c r="I41"/>
      <c r="L41"/>
      <c r="M41"/>
      <c r="N41"/>
      <c r="O41"/>
      <c r="P41"/>
      <c r="Q41"/>
      <c r="R41"/>
      <c r="S41">
        <v>1</v>
      </c>
      <c r="T41"/>
      <c r="U41"/>
      <c r="V41">
        <v>1</v>
      </c>
      <c r="W41" s="25">
        <v>1</v>
      </c>
      <c r="X41" s="1">
        <v>1</v>
      </c>
      <c r="Y41" s="1">
        <v>1</v>
      </c>
      <c r="Z41" s="1">
        <v>1</v>
      </c>
      <c r="AA41" s="1">
        <v>1</v>
      </c>
      <c r="AB41" s="1">
        <v>1</v>
      </c>
      <c r="AC41" s="1">
        <v>1</v>
      </c>
      <c r="AE41" s="1">
        <v>3</v>
      </c>
      <c r="AF41" s="1">
        <v>1</v>
      </c>
      <c r="AG41" s="1">
        <v>1</v>
      </c>
      <c r="AH41" s="1">
        <v>1</v>
      </c>
      <c r="AI41" s="1">
        <v>1</v>
      </c>
      <c r="AJ41" s="1">
        <v>1</v>
      </c>
      <c r="AK41" s="1">
        <v>1</v>
      </c>
      <c r="AL41" s="1">
        <v>1</v>
      </c>
      <c r="AM41" s="1">
        <v>1</v>
      </c>
      <c r="AN41" s="1">
        <v>1</v>
      </c>
      <c r="AO41" s="1">
        <v>1</v>
      </c>
      <c r="AQ41" s="1">
        <v>2</v>
      </c>
      <c r="BC41" s="1">
        <v>1</v>
      </c>
      <c r="BU41" s="1">
        <v>1</v>
      </c>
      <c r="BV41" s="1">
        <v>1</v>
      </c>
      <c r="BW41" s="1">
        <v>1</v>
      </c>
      <c r="BX41" s="1">
        <v>1</v>
      </c>
      <c r="BY41" s="1">
        <v>1</v>
      </c>
      <c r="BZ41" s="1">
        <v>1</v>
      </c>
      <c r="CA41" s="1">
        <v>1</v>
      </c>
      <c r="CB41" s="1">
        <v>1</v>
      </c>
      <c r="EM41" s="1">
        <v>1</v>
      </c>
      <c r="EN41" s="1">
        <v>1</v>
      </c>
      <c r="ER41" s="1">
        <v>1</v>
      </c>
      <c r="ES41" s="1">
        <v>1</v>
      </c>
      <c r="ET41" s="1">
        <v>2</v>
      </c>
      <c r="EU41" s="1">
        <v>2</v>
      </c>
      <c r="EV41" s="1">
        <v>2</v>
      </c>
      <c r="EW41" s="1">
        <v>3</v>
      </c>
      <c r="EX41" s="1">
        <v>2</v>
      </c>
      <c r="EY41" s="1">
        <v>1</v>
      </c>
      <c r="GK41" s="1">
        <v>1</v>
      </c>
      <c r="GL41" s="1">
        <v>1</v>
      </c>
      <c r="GM41" s="1">
        <v>1</v>
      </c>
      <c r="GZ41" s="1">
        <v>1</v>
      </c>
    </row>
    <row r="42" spans="1:211" x14ac:dyDescent="0.25">
      <c r="A42" t="s">
        <v>140</v>
      </c>
      <c r="B42"/>
      <c r="E42"/>
      <c r="F42"/>
      <c r="G42"/>
      <c r="H42"/>
      <c r="I42"/>
      <c r="L42"/>
      <c r="M42"/>
      <c r="N42"/>
      <c r="O42"/>
      <c r="P42"/>
      <c r="Q42"/>
      <c r="R42"/>
      <c r="S42"/>
      <c r="T42"/>
      <c r="U42"/>
      <c r="V42"/>
      <c r="W42" s="25"/>
      <c r="Y42" s="1">
        <v>1</v>
      </c>
      <c r="Z42" s="1">
        <v>1</v>
      </c>
      <c r="AA42" s="1">
        <v>1</v>
      </c>
      <c r="AB42" s="1">
        <v>1</v>
      </c>
      <c r="AC42" s="1">
        <v>1</v>
      </c>
      <c r="AI42" s="1">
        <v>1</v>
      </c>
      <c r="AJ42" s="1">
        <v>1</v>
      </c>
      <c r="AK42" s="1">
        <v>1</v>
      </c>
      <c r="AL42" s="1">
        <v>1</v>
      </c>
      <c r="AM42" s="1">
        <v>1</v>
      </c>
      <c r="AN42" s="1">
        <v>1</v>
      </c>
      <c r="AO42" s="1">
        <v>1</v>
      </c>
      <c r="BT42" s="1">
        <v>1</v>
      </c>
      <c r="FO42" s="1">
        <v>1</v>
      </c>
      <c r="FP42" s="1">
        <v>1</v>
      </c>
      <c r="FQ42" s="1">
        <v>1</v>
      </c>
      <c r="FR42" s="1">
        <v>1</v>
      </c>
      <c r="FS42" s="1">
        <v>1</v>
      </c>
      <c r="FT42" s="1">
        <v>1</v>
      </c>
      <c r="FU42" s="1">
        <v>1</v>
      </c>
      <c r="FV42" s="1">
        <v>1</v>
      </c>
      <c r="FW42" s="1">
        <v>1</v>
      </c>
      <c r="FX42" s="1">
        <v>1</v>
      </c>
      <c r="FY42" s="1">
        <v>1</v>
      </c>
      <c r="GA42" s="1">
        <v>1</v>
      </c>
      <c r="GB42" s="1">
        <v>1</v>
      </c>
      <c r="GC42" s="1">
        <v>1</v>
      </c>
      <c r="GD42" s="1">
        <v>2</v>
      </c>
      <c r="GE42" s="1">
        <v>2</v>
      </c>
      <c r="GF42" s="1">
        <v>2</v>
      </c>
      <c r="GG42" s="1">
        <v>2</v>
      </c>
      <c r="GH42" s="1">
        <v>2</v>
      </c>
      <c r="GI42" s="1">
        <v>1</v>
      </c>
      <c r="GJ42" s="1">
        <v>1</v>
      </c>
      <c r="GK42" s="1">
        <v>1</v>
      </c>
      <c r="GL42" s="1">
        <v>1</v>
      </c>
      <c r="GY42" s="1" t="s">
        <v>26</v>
      </c>
    </row>
    <row r="43" spans="1:211" x14ac:dyDescent="0.25">
      <c r="A43" t="s">
        <v>154</v>
      </c>
      <c r="B43"/>
      <c r="E43"/>
      <c r="F43"/>
      <c r="G43"/>
      <c r="H43"/>
      <c r="I43"/>
      <c r="L43"/>
      <c r="M43"/>
      <c r="N43"/>
      <c r="O43"/>
      <c r="P43"/>
      <c r="Q43"/>
      <c r="R43"/>
      <c r="S43"/>
      <c r="T43"/>
      <c r="U43"/>
      <c r="V43"/>
      <c r="W43" s="25"/>
      <c r="BF43" s="1">
        <v>2</v>
      </c>
      <c r="BG43" s="1">
        <v>2</v>
      </c>
      <c r="CS43" s="1">
        <v>1</v>
      </c>
      <c r="CT43" s="1">
        <v>1</v>
      </c>
      <c r="GU43" s="1">
        <v>1</v>
      </c>
      <c r="GV43" s="1">
        <v>1</v>
      </c>
      <c r="GW43" s="1">
        <v>1</v>
      </c>
      <c r="GX43" s="1">
        <v>1</v>
      </c>
      <c r="GY43" s="1">
        <v>1</v>
      </c>
      <c r="GZ43" s="1">
        <v>1</v>
      </c>
    </row>
    <row r="44" spans="1:211" x14ac:dyDescent="0.25">
      <c r="A44" t="s">
        <v>155</v>
      </c>
      <c r="B44">
        <v>1</v>
      </c>
      <c r="C44" s="1">
        <v>1</v>
      </c>
      <c r="D44" s="1">
        <v>1</v>
      </c>
      <c r="E44">
        <v>1</v>
      </c>
      <c r="F44"/>
      <c r="G44"/>
      <c r="H44"/>
      <c r="I44"/>
      <c r="L44"/>
      <c r="M44"/>
      <c r="N44"/>
      <c r="O44"/>
      <c r="P44"/>
      <c r="Q44"/>
      <c r="R44"/>
      <c r="S44"/>
      <c r="T44"/>
      <c r="U44"/>
      <c r="V44"/>
      <c r="W44" s="25"/>
      <c r="CI44" s="1">
        <v>1</v>
      </c>
      <c r="CJ44" s="1">
        <v>1</v>
      </c>
      <c r="CK44" s="1">
        <v>1</v>
      </c>
      <c r="CL44" s="1">
        <v>1</v>
      </c>
      <c r="CM44" s="1">
        <v>1</v>
      </c>
      <c r="CN44" s="1">
        <v>1</v>
      </c>
      <c r="CO44" s="1">
        <v>1</v>
      </c>
      <c r="CP44" s="1">
        <v>1</v>
      </c>
      <c r="CQ44" s="1">
        <v>1</v>
      </c>
      <c r="CR44" s="1">
        <v>1</v>
      </c>
      <c r="CT44" s="1">
        <v>1</v>
      </c>
      <c r="CU44" s="1">
        <v>1</v>
      </c>
      <c r="CV44" s="1">
        <v>1</v>
      </c>
      <c r="CW44" s="1">
        <v>1</v>
      </c>
      <c r="CX44" s="1">
        <v>1</v>
      </c>
    </row>
    <row r="45" spans="1:211" x14ac:dyDescent="0.25">
      <c r="A45" t="s">
        <v>141</v>
      </c>
      <c r="B45"/>
      <c r="E45"/>
      <c r="F45"/>
      <c r="G45"/>
      <c r="H45"/>
      <c r="I45"/>
      <c r="L45"/>
      <c r="M45"/>
      <c r="N45"/>
      <c r="O45"/>
      <c r="P45"/>
      <c r="Q45"/>
      <c r="R45"/>
      <c r="S45"/>
      <c r="T45"/>
      <c r="U45"/>
      <c r="V45"/>
      <c r="W45" s="25"/>
      <c r="AE45" s="1">
        <v>1</v>
      </c>
      <c r="AJ45" s="1">
        <v>1</v>
      </c>
      <c r="AK45" s="1">
        <v>1</v>
      </c>
      <c r="BB45" s="1">
        <v>0</v>
      </c>
      <c r="BD45" s="1">
        <v>1</v>
      </c>
      <c r="BE45" s="1">
        <v>1</v>
      </c>
      <c r="BF45" s="1">
        <v>2</v>
      </c>
      <c r="BG45" s="1">
        <v>1</v>
      </c>
      <c r="BH45" s="1">
        <v>2</v>
      </c>
      <c r="BI45" s="1">
        <v>2</v>
      </c>
      <c r="BJ45" s="1">
        <v>2</v>
      </c>
      <c r="BK45" s="1">
        <v>2</v>
      </c>
      <c r="BL45" s="1">
        <v>2</v>
      </c>
      <c r="BM45" s="1">
        <v>2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  <c r="BS45" s="1">
        <v>1</v>
      </c>
      <c r="CC45" s="1">
        <v>1</v>
      </c>
      <c r="CD45" s="1">
        <v>1</v>
      </c>
      <c r="CH45" s="1">
        <v>1</v>
      </c>
      <c r="CI45" s="1">
        <v>1</v>
      </c>
      <c r="CJ45" s="1">
        <v>1</v>
      </c>
      <c r="CK45" s="1">
        <v>1</v>
      </c>
      <c r="CL45" s="1">
        <v>1</v>
      </c>
      <c r="CM45" s="1">
        <v>1</v>
      </c>
      <c r="DB45" s="1">
        <v>1</v>
      </c>
      <c r="DC45" s="1">
        <v>1</v>
      </c>
      <c r="DD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X45" s="1">
        <v>1</v>
      </c>
      <c r="EV45" s="1">
        <v>1</v>
      </c>
      <c r="EW45" s="1">
        <v>1</v>
      </c>
      <c r="EZ45" s="1">
        <v>2</v>
      </c>
      <c r="FA45" s="1">
        <v>1</v>
      </c>
      <c r="FB45" s="1">
        <v>1</v>
      </c>
      <c r="FC45" s="1">
        <v>1</v>
      </c>
      <c r="FD45" s="1">
        <v>1</v>
      </c>
      <c r="FE45" s="1">
        <v>1</v>
      </c>
      <c r="FF45" s="1">
        <v>1</v>
      </c>
      <c r="FG45" s="1">
        <v>1</v>
      </c>
      <c r="FH45" s="1">
        <v>2</v>
      </c>
      <c r="FI45" s="1">
        <v>2</v>
      </c>
      <c r="FJ45" s="1">
        <v>2</v>
      </c>
      <c r="FK45" s="1">
        <v>2</v>
      </c>
      <c r="FL45" s="1">
        <v>2</v>
      </c>
      <c r="FM45" s="1">
        <v>2</v>
      </c>
      <c r="FN45" s="1">
        <v>2</v>
      </c>
      <c r="FO45" s="1">
        <v>2</v>
      </c>
      <c r="FP45" s="1">
        <v>2</v>
      </c>
      <c r="FQ45" s="1">
        <v>5</v>
      </c>
      <c r="FR45" s="1">
        <v>12</v>
      </c>
      <c r="FS45" s="1">
        <v>8</v>
      </c>
      <c r="FT45" s="1">
        <v>7</v>
      </c>
      <c r="FU45" s="1">
        <v>7</v>
      </c>
      <c r="FV45" s="1">
        <v>6</v>
      </c>
      <c r="FW45" s="1">
        <v>3</v>
      </c>
      <c r="FX45" s="1">
        <v>2</v>
      </c>
      <c r="FY45" s="1">
        <v>2</v>
      </c>
      <c r="FZ45" s="1">
        <v>3</v>
      </c>
      <c r="GA45" s="1">
        <v>3</v>
      </c>
      <c r="GB45" s="1">
        <v>5</v>
      </c>
      <c r="GC45" s="1">
        <v>5</v>
      </c>
      <c r="GD45" s="1">
        <v>5</v>
      </c>
      <c r="GE45" s="1">
        <v>5</v>
      </c>
      <c r="GF45" s="1">
        <v>5</v>
      </c>
      <c r="GG45" s="1">
        <v>3</v>
      </c>
      <c r="GH45" s="1">
        <v>3</v>
      </c>
      <c r="GJ45" s="1">
        <v>1</v>
      </c>
      <c r="GK45" s="1">
        <v>1</v>
      </c>
      <c r="GM45" s="1">
        <v>1</v>
      </c>
      <c r="GN45" s="1">
        <v>1</v>
      </c>
      <c r="GO45" s="1">
        <v>2</v>
      </c>
      <c r="GP45" s="1">
        <v>2</v>
      </c>
      <c r="GQ45" s="1">
        <v>2</v>
      </c>
      <c r="GR45" s="1">
        <v>2</v>
      </c>
      <c r="GS45" s="1">
        <v>2</v>
      </c>
      <c r="GT45" s="1">
        <v>2</v>
      </c>
      <c r="GU45" s="1">
        <v>2</v>
      </c>
      <c r="GV45" s="1">
        <v>1</v>
      </c>
      <c r="GX45" s="1">
        <v>1</v>
      </c>
      <c r="GY45" s="1">
        <v>1</v>
      </c>
      <c r="GZ45" s="1">
        <v>2</v>
      </c>
    </row>
    <row r="46" spans="1:211" x14ac:dyDescent="0.25">
      <c r="A46"/>
      <c r="B46"/>
      <c r="E46"/>
      <c r="F46"/>
      <c r="G46"/>
      <c r="H46"/>
      <c r="I46"/>
      <c r="L46"/>
      <c r="M46"/>
      <c r="N46"/>
      <c r="O46"/>
      <c r="P46"/>
      <c r="Q46"/>
      <c r="R46"/>
      <c r="S46"/>
      <c r="T46"/>
      <c r="U46"/>
      <c r="V46"/>
      <c r="W46" s="25"/>
      <c r="EP46" s="1">
        <v>1</v>
      </c>
    </row>
    <row r="47" spans="1:211" x14ac:dyDescent="0.25">
      <c r="A47" s="14" t="s">
        <v>18</v>
      </c>
      <c r="B47" s="7" t="s">
        <v>27</v>
      </c>
      <c r="C47" s="7" t="s">
        <v>28</v>
      </c>
      <c r="D47" s="7" t="s">
        <v>127</v>
      </c>
      <c r="E47" s="7" t="s">
        <v>128</v>
      </c>
      <c r="F47" s="7" t="s">
        <v>129</v>
      </c>
      <c r="G47" s="7" t="s">
        <v>29</v>
      </c>
      <c r="H47" s="7" t="s">
        <v>130</v>
      </c>
      <c r="I47" s="7" t="s">
        <v>30</v>
      </c>
      <c r="J47" s="7" t="s">
        <v>131</v>
      </c>
      <c r="K47" s="7" t="s">
        <v>31</v>
      </c>
      <c r="L47" s="7" t="s">
        <v>32</v>
      </c>
      <c r="M47" s="7" t="s">
        <v>33</v>
      </c>
      <c r="N47" s="7" t="s">
        <v>34</v>
      </c>
      <c r="O47" s="7" t="s">
        <v>35</v>
      </c>
      <c r="P47" s="7" t="s">
        <v>36</v>
      </c>
      <c r="Q47" s="7" t="s">
        <v>37</v>
      </c>
      <c r="R47" s="7" t="s">
        <v>38</v>
      </c>
      <c r="S47" s="7" t="s">
        <v>39</v>
      </c>
      <c r="T47" s="7" t="s">
        <v>132</v>
      </c>
      <c r="U47" s="7" t="s">
        <v>40</v>
      </c>
      <c r="V47" s="7" t="s">
        <v>133</v>
      </c>
      <c r="W47" s="22" t="s">
        <v>41</v>
      </c>
      <c r="X47" s="21" t="s">
        <v>42</v>
      </c>
      <c r="Y47" s="21" t="s">
        <v>43</v>
      </c>
      <c r="Z47" s="21" t="s">
        <v>44</v>
      </c>
      <c r="AA47" s="21" t="s">
        <v>45</v>
      </c>
      <c r="AB47" s="21" t="s">
        <v>46</v>
      </c>
      <c r="AC47" s="21" t="s">
        <v>47</v>
      </c>
      <c r="AD47" s="21" t="s">
        <v>48</v>
      </c>
      <c r="AE47" s="21" t="s">
        <v>49</v>
      </c>
      <c r="AF47" s="21" t="s">
        <v>50</v>
      </c>
      <c r="AG47" s="21" t="s">
        <v>51</v>
      </c>
      <c r="AH47" s="21" t="s">
        <v>52</v>
      </c>
      <c r="AI47" s="21" t="s">
        <v>53</v>
      </c>
      <c r="AJ47" s="21" t="s">
        <v>54</v>
      </c>
      <c r="AK47" s="21" t="s">
        <v>55</v>
      </c>
      <c r="AL47" s="21" t="s">
        <v>56</v>
      </c>
      <c r="AM47" s="21" t="s">
        <v>57</v>
      </c>
      <c r="AN47" s="21" t="s">
        <v>58</v>
      </c>
      <c r="AO47" s="21" t="s">
        <v>59</v>
      </c>
      <c r="AP47" s="21" t="s">
        <v>60</v>
      </c>
      <c r="AQ47" s="21" t="s">
        <v>61</v>
      </c>
      <c r="AR47" s="21" t="s">
        <v>62</v>
      </c>
      <c r="AS47" s="21" t="s">
        <v>63</v>
      </c>
      <c r="AT47" s="21" t="s">
        <v>64</v>
      </c>
      <c r="AU47" s="21" t="s">
        <v>65</v>
      </c>
      <c r="AV47" s="21" t="s">
        <v>66</v>
      </c>
      <c r="AW47" s="21" t="s">
        <v>67</v>
      </c>
      <c r="AX47" s="21" t="s">
        <v>68</v>
      </c>
      <c r="AY47" s="21" t="s">
        <v>69</v>
      </c>
      <c r="AZ47" s="21" t="s">
        <v>70</v>
      </c>
      <c r="BA47" s="21" t="s">
        <v>71</v>
      </c>
      <c r="BB47" s="21" t="s">
        <v>72</v>
      </c>
      <c r="BC47" s="21" t="s">
        <v>73</v>
      </c>
      <c r="BD47" s="21" t="s">
        <v>74</v>
      </c>
      <c r="BE47" s="21" t="s">
        <v>75</v>
      </c>
      <c r="BF47" s="21" t="s">
        <v>76</v>
      </c>
      <c r="BG47" s="21" t="s">
        <v>77</v>
      </c>
      <c r="BH47" s="21" t="s">
        <v>78</v>
      </c>
      <c r="BI47" s="21" t="s">
        <v>79</v>
      </c>
      <c r="BJ47" s="21" t="s">
        <v>80</v>
      </c>
      <c r="BK47" s="21" t="s">
        <v>81</v>
      </c>
      <c r="BL47" s="21" t="s">
        <v>82</v>
      </c>
      <c r="BM47" s="21" t="s">
        <v>83</v>
      </c>
      <c r="BN47" s="21" t="s">
        <v>84</v>
      </c>
      <c r="BO47" s="21" t="s">
        <v>85</v>
      </c>
      <c r="BP47" s="21" t="s">
        <v>134</v>
      </c>
      <c r="BQ47" s="21" t="s">
        <v>135</v>
      </c>
      <c r="BR47" s="21" t="s">
        <v>86</v>
      </c>
      <c r="BS47" s="21" t="s">
        <v>87</v>
      </c>
      <c r="BT47" s="21" t="s">
        <v>88</v>
      </c>
      <c r="BU47" s="21" t="s">
        <v>89</v>
      </c>
      <c r="BV47" s="21" t="s">
        <v>136</v>
      </c>
      <c r="BW47" s="21" t="s">
        <v>137</v>
      </c>
      <c r="BX47" s="21" t="s">
        <v>90</v>
      </c>
      <c r="BY47" s="21" t="s">
        <v>91</v>
      </c>
      <c r="BZ47" s="21" t="s">
        <v>92</v>
      </c>
      <c r="CA47" s="21" t="s">
        <v>93</v>
      </c>
      <c r="CB47" s="21" t="s">
        <v>138</v>
      </c>
      <c r="CC47" s="21" t="s">
        <v>94</v>
      </c>
      <c r="CD47" s="21" t="s">
        <v>95</v>
      </c>
      <c r="CE47" s="21" t="s">
        <v>96</v>
      </c>
      <c r="CF47" s="21" t="s">
        <v>97</v>
      </c>
      <c r="CG47" s="21" t="s">
        <v>98</v>
      </c>
      <c r="CH47" s="21" t="s">
        <v>99</v>
      </c>
      <c r="CI47" s="21" t="s">
        <v>100</v>
      </c>
      <c r="CJ47" s="21" t="s">
        <v>101</v>
      </c>
      <c r="CK47" s="21" t="s">
        <v>102</v>
      </c>
      <c r="CL47" s="21" t="s">
        <v>103</v>
      </c>
      <c r="CM47" s="21" t="s">
        <v>104</v>
      </c>
      <c r="CN47" s="21" t="s">
        <v>105</v>
      </c>
      <c r="CO47" s="21" t="s">
        <v>106</v>
      </c>
      <c r="CP47" s="21" t="s">
        <v>107</v>
      </c>
      <c r="CQ47" s="21" t="s">
        <v>108</v>
      </c>
      <c r="CR47" s="21" t="s">
        <v>109</v>
      </c>
      <c r="CS47" s="21" t="s">
        <v>110</v>
      </c>
      <c r="CT47" s="21" t="s">
        <v>111</v>
      </c>
      <c r="CU47" s="21" t="s">
        <v>112</v>
      </c>
      <c r="CV47" s="21" t="s">
        <v>113</v>
      </c>
      <c r="CW47" s="21" t="s">
        <v>114</v>
      </c>
      <c r="CX47" s="21" t="s">
        <v>115</v>
      </c>
      <c r="CY47" s="21" t="s">
        <v>116</v>
      </c>
      <c r="CZ47" s="21" t="s">
        <v>117</v>
      </c>
      <c r="DA47" s="21" t="s">
        <v>118</v>
      </c>
      <c r="DB47" s="21" t="s">
        <v>119</v>
      </c>
      <c r="DC47" s="21" t="s">
        <v>120</v>
      </c>
      <c r="DD47" s="21" t="s">
        <v>121</v>
      </c>
      <c r="DE47" s="21" t="s">
        <v>122</v>
      </c>
      <c r="DF47" s="21" t="s">
        <v>123</v>
      </c>
      <c r="DG47" s="21" t="s">
        <v>124</v>
      </c>
      <c r="DH47" s="21" t="s">
        <v>125</v>
      </c>
      <c r="DI47" s="21" t="s">
        <v>126</v>
      </c>
      <c r="DJ47" s="21">
        <v>201201</v>
      </c>
      <c r="DK47" s="21">
        <v>201202</v>
      </c>
      <c r="DL47" s="21">
        <v>201203</v>
      </c>
      <c r="DM47" s="21">
        <v>201204</v>
      </c>
      <c r="DN47" s="21">
        <v>201205</v>
      </c>
      <c r="DO47" s="21">
        <v>201206</v>
      </c>
      <c r="DP47" s="21">
        <v>201207</v>
      </c>
      <c r="DQ47" s="21">
        <v>201208</v>
      </c>
      <c r="DR47" s="21">
        <v>201209</v>
      </c>
      <c r="DS47" s="21">
        <v>201210</v>
      </c>
      <c r="DT47" s="21">
        <v>201211</v>
      </c>
      <c r="DU47" s="21">
        <v>201212</v>
      </c>
      <c r="DV47" s="21">
        <v>201301</v>
      </c>
      <c r="DW47" s="21">
        <v>201302</v>
      </c>
      <c r="DX47" s="21">
        <v>201303</v>
      </c>
      <c r="DY47" s="21">
        <v>201304</v>
      </c>
      <c r="DZ47" s="21">
        <v>201305</v>
      </c>
      <c r="EA47" s="21">
        <v>201306</v>
      </c>
      <c r="EB47" s="21">
        <v>201307</v>
      </c>
      <c r="EC47" s="21">
        <v>201308</v>
      </c>
      <c r="ED47" s="21">
        <v>201309</v>
      </c>
      <c r="EE47" s="21">
        <v>201310</v>
      </c>
      <c r="EF47" s="21">
        <v>201311</v>
      </c>
      <c r="EG47" s="21">
        <v>201312</v>
      </c>
      <c r="EH47" s="21">
        <v>201401</v>
      </c>
      <c r="EI47" s="21">
        <v>201402</v>
      </c>
      <c r="EJ47" s="21">
        <v>201403</v>
      </c>
      <c r="EK47" s="21">
        <v>201404</v>
      </c>
      <c r="EL47" s="21">
        <v>201405</v>
      </c>
      <c r="EM47" s="21">
        <v>201406</v>
      </c>
      <c r="EN47" s="21">
        <v>201407</v>
      </c>
      <c r="EO47" s="21">
        <v>201408</v>
      </c>
      <c r="EP47" s="21">
        <v>201409</v>
      </c>
      <c r="EQ47" s="21">
        <v>201410</v>
      </c>
      <c r="ER47" s="21">
        <v>201411</v>
      </c>
      <c r="ES47" s="21">
        <v>201412</v>
      </c>
      <c r="ET47" s="21">
        <v>201501</v>
      </c>
      <c r="EU47" s="21">
        <v>201502</v>
      </c>
      <c r="EV47" s="21">
        <v>201503</v>
      </c>
      <c r="EW47" s="21">
        <v>201504</v>
      </c>
      <c r="EX47" s="21">
        <v>201505</v>
      </c>
      <c r="EY47" s="21">
        <v>201506</v>
      </c>
      <c r="EZ47" s="21">
        <v>201507</v>
      </c>
      <c r="FA47" s="21">
        <v>201508</v>
      </c>
      <c r="FB47" s="21">
        <v>201509</v>
      </c>
      <c r="FC47" s="21">
        <v>201510</v>
      </c>
      <c r="FD47" s="21">
        <v>201511</v>
      </c>
      <c r="FE47" s="21">
        <v>201512</v>
      </c>
      <c r="FF47" s="21">
        <v>201601</v>
      </c>
      <c r="FG47" s="21">
        <v>201602</v>
      </c>
      <c r="FH47" s="21">
        <v>201603</v>
      </c>
      <c r="FI47" s="21">
        <v>201604</v>
      </c>
      <c r="FJ47" s="21">
        <v>201605</v>
      </c>
      <c r="FK47" s="21">
        <v>201606</v>
      </c>
      <c r="FL47" s="21">
        <v>201607</v>
      </c>
      <c r="FM47" s="21">
        <v>201608</v>
      </c>
      <c r="FN47" s="21">
        <v>201609</v>
      </c>
      <c r="FO47" s="21">
        <v>201610</v>
      </c>
      <c r="FP47" s="21">
        <v>201611</v>
      </c>
      <c r="FQ47" s="21">
        <v>201612</v>
      </c>
      <c r="FR47" s="21">
        <v>201701</v>
      </c>
      <c r="FS47" s="21">
        <v>201702</v>
      </c>
      <c r="FT47" s="21">
        <v>201703</v>
      </c>
      <c r="FU47" s="21">
        <v>201704</v>
      </c>
      <c r="FV47" s="21">
        <v>201705</v>
      </c>
      <c r="FW47" s="21">
        <v>201706</v>
      </c>
      <c r="FX47" s="21">
        <v>201707</v>
      </c>
      <c r="FY47" s="21">
        <v>201708</v>
      </c>
      <c r="FZ47" s="21">
        <v>201709</v>
      </c>
      <c r="GA47" s="21">
        <v>201710</v>
      </c>
      <c r="GB47" s="21">
        <v>201711</v>
      </c>
      <c r="GC47" s="21">
        <v>201712</v>
      </c>
      <c r="GD47" s="21">
        <v>201801</v>
      </c>
      <c r="GE47" s="21">
        <v>201802</v>
      </c>
      <c r="GF47" s="21">
        <v>201803</v>
      </c>
      <c r="GG47" s="21">
        <v>201804</v>
      </c>
      <c r="GH47" s="21">
        <v>201805</v>
      </c>
      <c r="GI47" s="21">
        <v>201806</v>
      </c>
      <c r="GJ47" s="21">
        <v>201807</v>
      </c>
      <c r="GK47" s="21">
        <v>201808</v>
      </c>
      <c r="GL47" s="21">
        <v>201809</v>
      </c>
      <c r="GM47" s="21">
        <v>201810</v>
      </c>
      <c r="GN47" s="21">
        <v>201811</v>
      </c>
      <c r="GO47" s="21">
        <v>201812</v>
      </c>
      <c r="GP47" s="21">
        <v>201901</v>
      </c>
      <c r="GQ47" s="21">
        <v>201902</v>
      </c>
      <c r="GR47" s="21">
        <v>201903</v>
      </c>
      <c r="GS47" s="21">
        <v>201904</v>
      </c>
      <c r="GT47" s="21">
        <v>201905</v>
      </c>
      <c r="GU47" s="21">
        <v>201906</v>
      </c>
      <c r="GV47" s="21">
        <v>201907</v>
      </c>
      <c r="GW47" s="21">
        <v>201908</v>
      </c>
      <c r="GX47" s="21">
        <v>201909</v>
      </c>
      <c r="GY47" s="21">
        <v>201910</v>
      </c>
      <c r="GZ47" s="21">
        <v>201911</v>
      </c>
    </row>
    <row r="48" spans="1:211" x14ac:dyDescent="0.25">
      <c r="A48" t="s">
        <v>156</v>
      </c>
      <c r="B48" s="1">
        <v>1</v>
      </c>
      <c r="C48" s="1">
        <v>1</v>
      </c>
      <c r="D48" s="1">
        <v>1</v>
      </c>
      <c r="E48" s="1">
        <v>1</v>
      </c>
      <c r="F48" s="1">
        <v>2</v>
      </c>
      <c r="G48" s="1">
        <v>1</v>
      </c>
      <c r="S48" s="1">
        <v>1</v>
      </c>
      <c r="V48" s="1">
        <v>1</v>
      </c>
      <c r="W48" s="25">
        <v>1</v>
      </c>
      <c r="X48" s="1">
        <v>1</v>
      </c>
      <c r="Y48" s="1">
        <v>1</v>
      </c>
      <c r="Z48" s="1">
        <v>1</v>
      </c>
      <c r="AA48" s="1">
        <v>1</v>
      </c>
      <c r="AB48" s="1">
        <v>1</v>
      </c>
      <c r="AC48" s="1">
        <v>1</v>
      </c>
      <c r="AE48" s="1">
        <v>4</v>
      </c>
      <c r="AF48" s="1">
        <v>1</v>
      </c>
      <c r="AG48" s="1">
        <v>1</v>
      </c>
      <c r="AH48" s="1">
        <v>1</v>
      </c>
      <c r="AI48" s="1">
        <v>1</v>
      </c>
      <c r="AJ48" s="1">
        <v>2</v>
      </c>
      <c r="AK48" s="1">
        <v>2</v>
      </c>
      <c r="AL48" s="1">
        <v>1</v>
      </c>
      <c r="AM48" s="1">
        <v>1</v>
      </c>
      <c r="AN48" s="1">
        <v>1</v>
      </c>
      <c r="AO48" s="1">
        <v>1</v>
      </c>
      <c r="AQ48" s="1">
        <v>2</v>
      </c>
      <c r="BB48" s="1">
        <v>0</v>
      </c>
      <c r="BC48" s="1">
        <v>1</v>
      </c>
      <c r="BF48" s="1">
        <v>3</v>
      </c>
      <c r="BG48" s="1">
        <v>3</v>
      </c>
      <c r="BH48" s="1">
        <v>1</v>
      </c>
      <c r="BI48" s="1">
        <v>1</v>
      </c>
      <c r="BJ48" s="1">
        <v>1</v>
      </c>
      <c r="BK48" s="1">
        <v>1</v>
      </c>
      <c r="BL48" s="1">
        <v>1</v>
      </c>
      <c r="BM48" s="1">
        <v>1</v>
      </c>
      <c r="CC48" s="1">
        <v>1</v>
      </c>
      <c r="CD48" s="1">
        <v>1</v>
      </c>
      <c r="CE48" s="1">
        <v>1</v>
      </c>
      <c r="CF48" s="1">
        <v>1</v>
      </c>
      <c r="CG48" s="1">
        <v>1</v>
      </c>
      <c r="CH48" s="1">
        <v>1</v>
      </c>
      <c r="CI48" s="1">
        <v>1</v>
      </c>
      <c r="CJ48" s="1">
        <v>1</v>
      </c>
      <c r="CK48" s="1">
        <v>1</v>
      </c>
      <c r="CL48" s="1">
        <v>1</v>
      </c>
      <c r="CM48" s="1">
        <v>1</v>
      </c>
      <c r="CN48" s="1">
        <v>1</v>
      </c>
      <c r="CO48" s="1">
        <v>1</v>
      </c>
      <c r="CP48" s="1">
        <v>1</v>
      </c>
      <c r="CQ48" s="1">
        <v>1</v>
      </c>
      <c r="CR48" s="1">
        <v>1</v>
      </c>
      <c r="CS48" s="1">
        <v>1</v>
      </c>
      <c r="CT48" s="1">
        <v>1</v>
      </c>
      <c r="CU48" s="1">
        <v>1</v>
      </c>
      <c r="CV48" s="1">
        <v>1</v>
      </c>
      <c r="CW48" s="1">
        <v>1</v>
      </c>
      <c r="CX48" s="1">
        <v>1</v>
      </c>
      <c r="CY48" s="1">
        <v>1</v>
      </c>
      <c r="CZ48" s="1">
        <v>1</v>
      </c>
      <c r="DA48" s="1">
        <v>1</v>
      </c>
      <c r="DB48" s="1">
        <v>1</v>
      </c>
      <c r="DC48" s="1">
        <v>2</v>
      </c>
      <c r="DD48" s="1">
        <v>2</v>
      </c>
      <c r="DE48" s="1">
        <v>1</v>
      </c>
      <c r="DF48" s="1">
        <v>1</v>
      </c>
      <c r="DG48" s="1">
        <v>1</v>
      </c>
      <c r="DH48" s="1">
        <v>1</v>
      </c>
      <c r="DI48" s="1">
        <v>1</v>
      </c>
      <c r="DJ48" s="1">
        <v>1</v>
      </c>
      <c r="DK48" s="1">
        <v>2</v>
      </c>
      <c r="DL48" s="1">
        <v>2</v>
      </c>
      <c r="DM48" s="1">
        <v>2</v>
      </c>
      <c r="DN48" s="1">
        <v>1</v>
      </c>
      <c r="DO48" s="1">
        <v>1</v>
      </c>
      <c r="DP48" s="1">
        <v>1</v>
      </c>
      <c r="DQ48" s="1">
        <v>1</v>
      </c>
      <c r="DR48" s="1">
        <v>1</v>
      </c>
      <c r="DS48" s="1">
        <v>2</v>
      </c>
      <c r="DT48" s="1">
        <v>2</v>
      </c>
      <c r="DU48" s="1">
        <v>2</v>
      </c>
      <c r="DV48" s="1">
        <v>1</v>
      </c>
      <c r="DW48" s="1">
        <v>1</v>
      </c>
      <c r="DX48" s="1">
        <v>1</v>
      </c>
      <c r="EP48" s="1">
        <v>1</v>
      </c>
      <c r="ER48" s="1">
        <v>1</v>
      </c>
      <c r="ES48" s="1">
        <v>1</v>
      </c>
      <c r="ET48" s="1">
        <v>2</v>
      </c>
      <c r="EU48" s="1">
        <v>2</v>
      </c>
      <c r="EV48" s="1">
        <v>3</v>
      </c>
      <c r="EW48" s="1">
        <v>4</v>
      </c>
      <c r="EX48" s="1">
        <v>2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1</v>
      </c>
      <c r="FE48" s="1">
        <v>1</v>
      </c>
      <c r="FF48" s="1">
        <v>1</v>
      </c>
      <c r="FG48" s="1">
        <v>1</v>
      </c>
      <c r="FH48" s="1">
        <v>2</v>
      </c>
      <c r="FI48" s="1">
        <v>2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2</v>
      </c>
      <c r="FP48" s="1">
        <v>3</v>
      </c>
      <c r="FQ48" s="1">
        <v>5</v>
      </c>
      <c r="FR48" s="1">
        <v>11</v>
      </c>
      <c r="FS48" s="1">
        <v>8</v>
      </c>
      <c r="FT48" s="1">
        <v>8</v>
      </c>
      <c r="FU48" s="1">
        <v>8</v>
      </c>
      <c r="FV48" s="1">
        <v>7</v>
      </c>
      <c r="FW48" s="1">
        <v>4</v>
      </c>
      <c r="FX48" s="1">
        <v>3</v>
      </c>
      <c r="FY48" s="1">
        <v>3</v>
      </c>
      <c r="FZ48" s="1">
        <v>3</v>
      </c>
      <c r="GA48" s="1">
        <v>4</v>
      </c>
      <c r="GB48" s="1">
        <v>6</v>
      </c>
      <c r="GC48" s="1">
        <v>6</v>
      </c>
      <c r="GD48" s="1">
        <v>6</v>
      </c>
      <c r="GE48" s="1">
        <v>6</v>
      </c>
      <c r="GF48" s="1">
        <v>6</v>
      </c>
      <c r="GG48" s="1">
        <v>4</v>
      </c>
      <c r="GH48" s="1">
        <v>4</v>
      </c>
      <c r="GJ48" s="1">
        <v>1</v>
      </c>
      <c r="GK48" s="1">
        <v>2</v>
      </c>
      <c r="GL48" s="1">
        <v>1</v>
      </c>
      <c r="GM48" s="1">
        <v>1</v>
      </c>
      <c r="GN48" s="1">
        <v>1</v>
      </c>
      <c r="GO48" s="1">
        <v>2</v>
      </c>
      <c r="GP48" s="1">
        <v>2</v>
      </c>
      <c r="GQ48" s="1">
        <v>2</v>
      </c>
      <c r="GR48" s="1">
        <v>2</v>
      </c>
      <c r="GS48" s="1">
        <v>2</v>
      </c>
      <c r="GT48" s="1">
        <v>2</v>
      </c>
      <c r="GU48" s="1">
        <v>2</v>
      </c>
      <c r="GV48" s="1">
        <v>2</v>
      </c>
      <c r="GW48" s="1">
        <v>1</v>
      </c>
      <c r="GX48" s="1">
        <v>2</v>
      </c>
      <c r="GY48" s="1">
        <v>3</v>
      </c>
      <c r="GZ48" s="1">
        <v>5</v>
      </c>
    </row>
    <row r="49" spans="1:208" x14ac:dyDescent="0.25">
      <c r="A49" t="s">
        <v>157</v>
      </c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1</v>
      </c>
      <c r="T49" s="1">
        <v>1</v>
      </c>
      <c r="U49" s="1">
        <v>1</v>
      </c>
      <c r="V49" s="1">
        <v>1</v>
      </c>
      <c r="W49" s="25">
        <v>1</v>
      </c>
      <c r="X49" s="1">
        <v>1</v>
      </c>
      <c r="Y49" s="1">
        <v>1</v>
      </c>
      <c r="Z49" s="1">
        <v>1</v>
      </c>
      <c r="AA49" s="1">
        <v>1</v>
      </c>
      <c r="AB49" s="1">
        <v>1</v>
      </c>
      <c r="AD49" s="1">
        <v>1</v>
      </c>
      <c r="AE49" s="1">
        <v>1</v>
      </c>
      <c r="AF49" s="1">
        <v>1</v>
      </c>
      <c r="AG49" s="1">
        <v>1</v>
      </c>
      <c r="AH49" s="1">
        <v>1</v>
      </c>
      <c r="AI49" s="1">
        <v>1</v>
      </c>
      <c r="AJ49" s="1">
        <v>1</v>
      </c>
      <c r="AK49" s="1">
        <v>1</v>
      </c>
      <c r="AL49" s="1">
        <v>1</v>
      </c>
      <c r="AM49" s="1">
        <v>1</v>
      </c>
      <c r="AN49" s="1">
        <v>1</v>
      </c>
      <c r="AO49" s="1">
        <v>1</v>
      </c>
      <c r="AP49" s="1">
        <v>1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1</v>
      </c>
      <c r="AY49" s="1">
        <v>1</v>
      </c>
      <c r="AZ49" s="1">
        <v>1</v>
      </c>
      <c r="BA49" s="1">
        <v>1</v>
      </c>
      <c r="BD49" s="1">
        <v>1</v>
      </c>
      <c r="BE49" s="1">
        <v>1</v>
      </c>
      <c r="BF49" s="1">
        <v>1</v>
      </c>
      <c r="BH49" s="1">
        <v>1</v>
      </c>
      <c r="BI49" s="1">
        <v>1</v>
      </c>
      <c r="BJ49" s="1">
        <v>1</v>
      </c>
      <c r="BK49" s="1">
        <v>1</v>
      </c>
      <c r="BL49" s="1">
        <v>1</v>
      </c>
      <c r="BM49" s="1">
        <v>1</v>
      </c>
      <c r="BN49" s="1">
        <v>1</v>
      </c>
      <c r="BO49" s="1">
        <v>1</v>
      </c>
      <c r="BP49" s="1">
        <v>1</v>
      </c>
      <c r="BQ49" s="1">
        <v>1</v>
      </c>
      <c r="BR49" s="1">
        <v>1</v>
      </c>
      <c r="BS49" s="1">
        <v>1</v>
      </c>
      <c r="EM49" s="1">
        <v>1</v>
      </c>
      <c r="EN49" s="1">
        <v>1</v>
      </c>
      <c r="GY49" s="1">
        <v>1</v>
      </c>
      <c r="GZ49" s="1">
        <v>2</v>
      </c>
    </row>
    <row r="50" spans="1:208" x14ac:dyDescent="0.25">
      <c r="A50" s="1" t="s">
        <v>158</v>
      </c>
      <c r="W50" s="27"/>
      <c r="AA50"/>
      <c r="CI50" s="1">
        <v>1</v>
      </c>
      <c r="CJ50" s="1">
        <v>1</v>
      </c>
      <c r="CK50" s="1">
        <v>1</v>
      </c>
      <c r="CL50" s="1">
        <v>1</v>
      </c>
      <c r="CM50" s="1">
        <v>1</v>
      </c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2</v>
      </c>
      <c r="CU50" s="1">
        <v>1</v>
      </c>
      <c r="CV50" s="1">
        <v>1</v>
      </c>
      <c r="CW50" s="1">
        <v>1</v>
      </c>
      <c r="CX50" s="1">
        <v>1</v>
      </c>
      <c r="DB50" s="1">
        <v>1</v>
      </c>
      <c r="FQ50" s="1">
        <v>1</v>
      </c>
      <c r="FR50" s="1">
        <v>1</v>
      </c>
    </row>
    <row r="51" spans="1:208" x14ac:dyDescent="0.25">
      <c r="A51" s="1" t="s">
        <v>159</v>
      </c>
      <c r="W51" s="27"/>
      <c r="AA51"/>
      <c r="AU51" s="1">
        <v>1</v>
      </c>
      <c r="AV51" s="1">
        <v>1</v>
      </c>
      <c r="AW51" s="1">
        <v>1</v>
      </c>
      <c r="AX51" s="1">
        <v>1</v>
      </c>
      <c r="AY51" s="1">
        <v>1</v>
      </c>
      <c r="AZ51" s="1">
        <v>1</v>
      </c>
      <c r="BA51" s="1">
        <v>1</v>
      </c>
      <c r="CH51" s="1">
        <v>1</v>
      </c>
      <c r="CI51" s="1">
        <v>1</v>
      </c>
      <c r="CJ51" s="1">
        <v>1</v>
      </c>
      <c r="CK51" s="1">
        <v>1</v>
      </c>
      <c r="CL51" s="1">
        <v>1</v>
      </c>
      <c r="CM51" s="1">
        <v>1</v>
      </c>
      <c r="DU51" s="1">
        <v>1</v>
      </c>
      <c r="DV51" s="1">
        <v>1</v>
      </c>
      <c r="DW51" s="1">
        <v>1</v>
      </c>
      <c r="DX51" s="1">
        <v>1</v>
      </c>
      <c r="DY51" s="1">
        <v>1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1</v>
      </c>
      <c r="EG51" s="1">
        <v>1</v>
      </c>
      <c r="EH51" s="1">
        <v>1</v>
      </c>
      <c r="EI51" s="1">
        <v>1</v>
      </c>
      <c r="EJ51" s="1">
        <v>1</v>
      </c>
      <c r="EK51" s="1">
        <v>1</v>
      </c>
      <c r="EL51" s="1">
        <v>1</v>
      </c>
      <c r="EM51" s="1">
        <v>1</v>
      </c>
      <c r="EN51" s="1">
        <v>1</v>
      </c>
      <c r="EO51" s="1">
        <v>1</v>
      </c>
      <c r="EP51" s="1">
        <v>1</v>
      </c>
      <c r="FR51" s="1">
        <v>1</v>
      </c>
      <c r="FS51" s="1">
        <v>1</v>
      </c>
      <c r="GF51" s="1">
        <v>1</v>
      </c>
      <c r="GG51" s="1">
        <v>1</v>
      </c>
      <c r="GH51" s="1">
        <v>1</v>
      </c>
      <c r="GI51" s="1">
        <v>1</v>
      </c>
      <c r="GJ51" s="1">
        <v>1</v>
      </c>
      <c r="GK51" s="1">
        <v>1</v>
      </c>
      <c r="GL51" s="1">
        <v>1</v>
      </c>
      <c r="GM51" s="1">
        <v>1</v>
      </c>
      <c r="GN51" s="1">
        <v>1</v>
      </c>
      <c r="GO51" s="1">
        <v>1</v>
      </c>
      <c r="GP51" s="1">
        <v>1</v>
      </c>
      <c r="GQ51" s="1">
        <v>1</v>
      </c>
      <c r="GR51" s="1">
        <v>1</v>
      </c>
      <c r="GS51" s="1">
        <v>1</v>
      </c>
      <c r="GT51" s="1">
        <v>1</v>
      </c>
      <c r="GU51" s="1">
        <v>2</v>
      </c>
      <c r="GV51" s="1">
        <v>1</v>
      </c>
      <c r="GW51" s="1">
        <v>1</v>
      </c>
      <c r="GX51" s="1">
        <v>1</v>
      </c>
      <c r="GY51" s="1">
        <v>1</v>
      </c>
      <c r="GZ51" s="1">
        <v>1</v>
      </c>
    </row>
    <row r="52" spans="1:208" x14ac:dyDescent="0.25">
      <c r="A52" s="1" t="s">
        <v>160</v>
      </c>
      <c r="W52" s="27"/>
      <c r="Y52" s="1">
        <v>1</v>
      </c>
      <c r="Z52" s="1">
        <v>1</v>
      </c>
      <c r="AA52">
        <v>1</v>
      </c>
      <c r="AB52" s="1">
        <v>1</v>
      </c>
      <c r="AC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EZ52" s="1">
        <v>1</v>
      </c>
      <c r="FP52" s="1">
        <v>1</v>
      </c>
      <c r="FQ52" s="1">
        <v>1</v>
      </c>
      <c r="FR52" s="1">
        <v>1</v>
      </c>
      <c r="FS52" s="1">
        <v>1</v>
      </c>
      <c r="FT52" s="1">
        <v>1</v>
      </c>
      <c r="FU52" s="1">
        <v>1</v>
      </c>
      <c r="FV52" s="1">
        <v>1</v>
      </c>
      <c r="FW52" s="1">
        <v>1</v>
      </c>
      <c r="FX52" s="1">
        <v>1</v>
      </c>
      <c r="FY52" s="1">
        <v>1</v>
      </c>
      <c r="GD52" s="1">
        <v>1</v>
      </c>
      <c r="GE52" s="1">
        <v>1</v>
      </c>
      <c r="GF52" s="1">
        <v>1</v>
      </c>
      <c r="GG52" s="1">
        <v>1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2</v>
      </c>
      <c r="GO52" s="1">
        <v>2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2</v>
      </c>
      <c r="GV52" s="1">
        <v>2</v>
      </c>
      <c r="GW52" s="1">
        <v>2</v>
      </c>
      <c r="GX52" s="1">
        <v>2</v>
      </c>
      <c r="GY52" s="1">
        <v>2</v>
      </c>
      <c r="GZ52" s="1">
        <v>2</v>
      </c>
    </row>
    <row r="53" spans="1:208" x14ac:dyDescent="0.25">
      <c r="W53" s="27"/>
      <c r="AA53"/>
      <c r="GR53" s="1" t="s">
        <v>26</v>
      </c>
    </row>
    <row r="54" spans="1:208" x14ac:dyDescent="0.25">
      <c r="W54" s="27"/>
      <c r="AA54"/>
      <c r="GW54" s="1" t="s">
        <v>26</v>
      </c>
    </row>
    <row r="55" spans="1:208" x14ac:dyDescent="0.25">
      <c r="W55" s="27"/>
      <c r="AA55"/>
    </row>
    <row r="56" spans="1:208" x14ac:dyDescent="0.25">
      <c r="A56" s="14" t="s">
        <v>19</v>
      </c>
      <c r="B56" s="7" t="s">
        <v>27</v>
      </c>
      <c r="C56" s="7" t="s">
        <v>28</v>
      </c>
      <c r="D56" s="7" t="s">
        <v>127</v>
      </c>
      <c r="E56" s="7" t="s">
        <v>128</v>
      </c>
      <c r="F56" s="7" t="s">
        <v>129</v>
      </c>
      <c r="G56" s="7" t="s">
        <v>29</v>
      </c>
      <c r="H56" s="7" t="s">
        <v>130</v>
      </c>
      <c r="I56" s="7" t="s">
        <v>30</v>
      </c>
      <c r="J56" s="7" t="s">
        <v>131</v>
      </c>
      <c r="K56" s="7" t="s">
        <v>31</v>
      </c>
      <c r="L56" s="7" t="s">
        <v>32</v>
      </c>
      <c r="M56" s="7" t="s">
        <v>33</v>
      </c>
      <c r="N56" s="7" t="s">
        <v>34</v>
      </c>
      <c r="O56" s="7" t="s">
        <v>35</v>
      </c>
      <c r="P56" s="7" t="s">
        <v>36</v>
      </c>
      <c r="Q56" s="7" t="s">
        <v>37</v>
      </c>
      <c r="R56" s="7" t="s">
        <v>38</v>
      </c>
      <c r="S56" s="7" t="s">
        <v>39</v>
      </c>
      <c r="T56" s="7" t="s">
        <v>132</v>
      </c>
      <c r="U56" s="7" t="s">
        <v>40</v>
      </c>
      <c r="V56" s="7" t="s">
        <v>133</v>
      </c>
      <c r="W56" s="22" t="s">
        <v>41</v>
      </c>
      <c r="X56" s="21" t="s">
        <v>42</v>
      </c>
      <c r="Y56" s="21" t="s">
        <v>43</v>
      </c>
      <c r="Z56" s="21" t="s">
        <v>44</v>
      </c>
      <c r="AA56" s="21" t="s">
        <v>45</v>
      </c>
      <c r="AB56" s="21" t="s">
        <v>46</v>
      </c>
      <c r="AC56" s="21" t="s">
        <v>47</v>
      </c>
      <c r="AD56" s="21" t="s">
        <v>48</v>
      </c>
      <c r="AE56" s="21" t="s">
        <v>49</v>
      </c>
      <c r="AF56" s="21" t="s">
        <v>50</v>
      </c>
      <c r="AG56" s="21" t="s">
        <v>51</v>
      </c>
      <c r="AH56" s="21" t="s">
        <v>52</v>
      </c>
      <c r="AI56" s="21" t="s">
        <v>53</v>
      </c>
      <c r="AJ56" s="21" t="s">
        <v>54</v>
      </c>
      <c r="AK56" s="21" t="s">
        <v>55</v>
      </c>
      <c r="AL56" s="21" t="s">
        <v>56</v>
      </c>
      <c r="AM56" s="21" t="s">
        <v>57</v>
      </c>
      <c r="AN56" s="21" t="s">
        <v>58</v>
      </c>
      <c r="AO56" s="21" t="s">
        <v>59</v>
      </c>
      <c r="AP56" s="21" t="s">
        <v>60</v>
      </c>
      <c r="AQ56" s="21" t="s">
        <v>61</v>
      </c>
      <c r="AR56" s="21" t="s">
        <v>62</v>
      </c>
      <c r="AS56" s="21" t="s">
        <v>63</v>
      </c>
      <c r="AT56" s="21" t="s">
        <v>64</v>
      </c>
      <c r="AU56" s="21" t="s">
        <v>65</v>
      </c>
      <c r="AV56" s="21" t="s">
        <v>66</v>
      </c>
      <c r="AW56" s="21" t="s">
        <v>67</v>
      </c>
      <c r="AX56" s="21" t="s">
        <v>68</v>
      </c>
      <c r="AY56" s="21" t="s">
        <v>69</v>
      </c>
      <c r="AZ56" s="21" t="s">
        <v>70</v>
      </c>
      <c r="BA56" s="21" t="s">
        <v>71</v>
      </c>
      <c r="BB56" s="21" t="s">
        <v>72</v>
      </c>
      <c r="BC56" s="21" t="s">
        <v>73</v>
      </c>
      <c r="BD56" s="21" t="s">
        <v>74</v>
      </c>
      <c r="BE56" s="21" t="s">
        <v>75</v>
      </c>
      <c r="BF56" s="21" t="s">
        <v>76</v>
      </c>
      <c r="BG56" s="21" t="s">
        <v>77</v>
      </c>
      <c r="BH56" s="21" t="s">
        <v>78</v>
      </c>
      <c r="BI56" s="21" t="s">
        <v>79</v>
      </c>
      <c r="BJ56" s="21" t="s">
        <v>80</v>
      </c>
      <c r="BK56" s="21" t="s">
        <v>81</v>
      </c>
      <c r="BL56" s="21" t="s">
        <v>82</v>
      </c>
      <c r="BM56" s="21" t="s">
        <v>83</v>
      </c>
      <c r="BN56" s="21" t="s">
        <v>84</v>
      </c>
      <c r="BO56" s="21" t="s">
        <v>85</v>
      </c>
      <c r="BP56" s="21" t="s">
        <v>134</v>
      </c>
      <c r="BQ56" s="21" t="s">
        <v>135</v>
      </c>
      <c r="BR56" s="21" t="s">
        <v>86</v>
      </c>
      <c r="BS56" s="21" t="s">
        <v>87</v>
      </c>
      <c r="BT56" s="21" t="s">
        <v>88</v>
      </c>
      <c r="BU56" s="21" t="s">
        <v>89</v>
      </c>
      <c r="BV56" s="21" t="s">
        <v>136</v>
      </c>
      <c r="BW56" s="21" t="s">
        <v>137</v>
      </c>
      <c r="BX56" s="21" t="s">
        <v>90</v>
      </c>
      <c r="BY56" s="21" t="s">
        <v>91</v>
      </c>
      <c r="BZ56" s="21" t="s">
        <v>92</v>
      </c>
      <c r="CA56" s="21" t="s">
        <v>93</v>
      </c>
      <c r="CB56" s="21" t="s">
        <v>138</v>
      </c>
      <c r="CC56" s="21" t="s">
        <v>94</v>
      </c>
      <c r="CD56" s="21" t="s">
        <v>95</v>
      </c>
      <c r="CE56" s="21" t="s">
        <v>96</v>
      </c>
      <c r="CF56" s="21" t="s">
        <v>97</v>
      </c>
      <c r="CG56" s="21" t="s">
        <v>98</v>
      </c>
      <c r="CH56" s="21" t="s">
        <v>99</v>
      </c>
      <c r="CI56" s="21" t="s">
        <v>100</v>
      </c>
      <c r="CJ56" s="21" t="s">
        <v>101</v>
      </c>
      <c r="CK56" s="21" t="s">
        <v>102</v>
      </c>
      <c r="CL56" s="21" t="s">
        <v>103</v>
      </c>
      <c r="CM56" s="21" t="s">
        <v>104</v>
      </c>
      <c r="CN56" s="21" t="s">
        <v>105</v>
      </c>
      <c r="CO56" s="21" t="s">
        <v>106</v>
      </c>
      <c r="CP56" s="21" t="s">
        <v>107</v>
      </c>
      <c r="CQ56" s="21" t="s">
        <v>108</v>
      </c>
      <c r="CR56" s="21" t="s">
        <v>109</v>
      </c>
      <c r="CS56" s="21" t="s">
        <v>110</v>
      </c>
      <c r="CT56" s="21" t="s">
        <v>111</v>
      </c>
      <c r="CU56" s="21" t="s">
        <v>112</v>
      </c>
      <c r="CV56" s="21" t="s">
        <v>113</v>
      </c>
      <c r="CW56" s="21" t="s">
        <v>114</v>
      </c>
      <c r="CX56" s="21" t="s">
        <v>115</v>
      </c>
      <c r="CY56" s="21" t="s">
        <v>116</v>
      </c>
      <c r="CZ56" s="21" t="s">
        <v>117</v>
      </c>
      <c r="DA56" s="21" t="s">
        <v>118</v>
      </c>
      <c r="DB56" s="21" t="s">
        <v>119</v>
      </c>
      <c r="DC56" s="21" t="s">
        <v>120</v>
      </c>
      <c r="DD56" s="21" t="s">
        <v>121</v>
      </c>
      <c r="DE56" s="21" t="s">
        <v>122</v>
      </c>
      <c r="DF56" s="21" t="s">
        <v>123</v>
      </c>
      <c r="DG56" s="21" t="s">
        <v>124</v>
      </c>
      <c r="DH56" s="21" t="s">
        <v>125</v>
      </c>
      <c r="DI56" s="21" t="s">
        <v>126</v>
      </c>
      <c r="DJ56" s="21">
        <v>201201</v>
      </c>
      <c r="DK56" s="21">
        <v>201202</v>
      </c>
      <c r="DL56" s="21">
        <v>201203</v>
      </c>
      <c r="DM56" s="21">
        <v>201204</v>
      </c>
      <c r="DN56" s="21">
        <v>201205</v>
      </c>
      <c r="DO56" s="21">
        <v>201206</v>
      </c>
      <c r="DP56" s="21">
        <v>201207</v>
      </c>
      <c r="DQ56" s="21">
        <v>201208</v>
      </c>
      <c r="DR56" s="21">
        <v>201209</v>
      </c>
      <c r="DS56" s="21">
        <v>201210</v>
      </c>
      <c r="DT56" s="21">
        <v>201211</v>
      </c>
      <c r="DU56" s="21">
        <v>201212</v>
      </c>
      <c r="DV56" s="21">
        <v>201301</v>
      </c>
      <c r="DW56" s="21">
        <v>201302</v>
      </c>
      <c r="DX56" s="21">
        <v>201303</v>
      </c>
      <c r="DY56" s="21">
        <v>201304</v>
      </c>
      <c r="DZ56" s="21">
        <v>201305</v>
      </c>
      <c r="EA56" s="21">
        <v>201306</v>
      </c>
      <c r="EB56" s="21">
        <v>201307</v>
      </c>
      <c r="EC56" s="21">
        <v>201308</v>
      </c>
      <c r="ED56" s="21">
        <v>201309</v>
      </c>
      <c r="EE56" s="21">
        <v>201310</v>
      </c>
      <c r="EF56" s="21">
        <v>201311</v>
      </c>
      <c r="EG56" s="21">
        <v>201312</v>
      </c>
      <c r="EH56" s="21">
        <v>201401</v>
      </c>
      <c r="EI56" s="21">
        <v>201402</v>
      </c>
      <c r="EJ56" s="21">
        <v>201403</v>
      </c>
      <c r="EK56" s="21">
        <v>201404</v>
      </c>
      <c r="EL56" s="21">
        <v>201405</v>
      </c>
      <c r="EM56" s="21">
        <v>201406</v>
      </c>
      <c r="EN56" s="21">
        <v>201407</v>
      </c>
      <c r="EO56" s="21">
        <v>201408</v>
      </c>
      <c r="EP56" s="21">
        <v>201409</v>
      </c>
      <c r="EQ56" s="21">
        <v>201410</v>
      </c>
      <c r="ER56" s="21">
        <v>201411</v>
      </c>
      <c r="ES56" s="21">
        <v>201412</v>
      </c>
      <c r="ET56" s="21">
        <v>201501</v>
      </c>
      <c r="EU56" s="21">
        <v>201502</v>
      </c>
      <c r="EV56" s="21">
        <v>201503</v>
      </c>
      <c r="EW56" s="21">
        <v>201504</v>
      </c>
      <c r="EX56" s="21">
        <v>201505</v>
      </c>
      <c r="EY56" s="21">
        <v>201506</v>
      </c>
      <c r="EZ56" s="21">
        <v>201507</v>
      </c>
      <c r="FA56" s="21">
        <v>201508</v>
      </c>
      <c r="FB56" s="21">
        <v>201509</v>
      </c>
      <c r="FC56" s="21">
        <v>201510</v>
      </c>
      <c r="FD56" s="21">
        <v>201511</v>
      </c>
      <c r="FE56" s="21">
        <v>201512</v>
      </c>
      <c r="FF56" s="21">
        <v>201601</v>
      </c>
      <c r="FG56" s="21">
        <v>201602</v>
      </c>
      <c r="FH56" s="21">
        <v>201603</v>
      </c>
      <c r="FI56" s="21">
        <v>201604</v>
      </c>
      <c r="FJ56" s="21">
        <v>201605</v>
      </c>
      <c r="FK56" s="21">
        <v>201606</v>
      </c>
      <c r="FL56" s="21">
        <v>201607</v>
      </c>
      <c r="FM56" s="21">
        <v>201608</v>
      </c>
      <c r="FN56" s="21">
        <v>201609</v>
      </c>
      <c r="FO56" s="21">
        <v>201610</v>
      </c>
      <c r="FP56" s="21">
        <v>201611</v>
      </c>
      <c r="FQ56" s="21">
        <v>201612</v>
      </c>
      <c r="FR56" s="21">
        <v>201701</v>
      </c>
      <c r="FS56" s="21">
        <v>201702</v>
      </c>
      <c r="FT56" s="21">
        <v>201703</v>
      </c>
      <c r="FU56" s="21">
        <v>201704</v>
      </c>
      <c r="FV56" s="21">
        <v>201705</v>
      </c>
      <c r="FW56" s="21">
        <v>201706</v>
      </c>
      <c r="FX56" s="21">
        <v>201707</v>
      </c>
      <c r="FY56" s="21">
        <v>201708</v>
      </c>
      <c r="FZ56" s="21">
        <v>201709</v>
      </c>
      <c r="GA56" s="21">
        <v>201710</v>
      </c>
      <c r="GB56" s="21">
        <v>201711</v>
      </c>
      <c r="GC56" s="21">
        <v>201712</v>
      </c>
      <c r="GD56" s="21">
        <v>201801</v>
      </c>
      <c r="GE56" s="21">
        <v>201802</v>
      </c>
      <c r="GF56" s="21">
        <v>201803</v>
      </c>
      <c r="GG56" s="21">
        <v>201804</v>
      </c>
      <c r="GH56" s="21">
        <v>201805</v>
      </c>
      <c r="GI56" s="21">
        <v>201806</v>
      </c>
      <c r="GJ56" s="21">
        <v>201807</v>
      </c>
      <c r="GK56" s="21">
        <v>201808</v>
      </c>
      <c r="GL56" s="21">
        <v>201809</v>
      </c>
      <c r="GM56" s="21">
        <v>201810</v>
      </c>
      <c r="GN56" s="21">
        <v>201811</v>
      </c>
      <c r="GO56" s="21">
        <v>201812</v>
      </c>
      <c r="GP56" s="21">
        <v>201901</v>
      </c>
      <c r="GQ56" s="21">
        <v>201902</v>
      </c>
      <c r="GR56" s="21">
        <v>201903</v>
      </c>
      <c r="GS56" s="21">
        <v>201904</v>
      </c>
      <c r="GT56" s="21">
        <v>201905</v>
      </c>
      <c r="GU56" s="21">
        <v>201906</v>
      </c>
      <c r="GV56" s="21">
        <v>201907</v>
      </c>
      <c r="GW56" s="21">
        <v>201908</v>
      </c>
      <c r="GX56" s="21">
        <v>201909</v>
      </c>
      <c r="GY56" s="21">
        <v>201910</v>
      </c>
      <c r="GZ56" s="21">
        <v>201911</v>
      </c>
    </row>
    <row r="57" spans="1:208" x14ac:dyDescent="0.25">
      <c r="A57" t="s">
        <v>24</v>
      </c>
      <c r="B57" s="1">
        <v>1</v>
      </c>
      <c r="C57" s="1">
        <v>1</v>
      </c>
      <c r="D57" s="1">
        <v>1</v>
      </c>
      <c r="E57" s="1">
        <v>1</v>
      </c>
      <c r="F57" s="1">
        <v>2</v>
      </c>
      <c r="G57" s="1">
        <v>2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S57" s="1">
        <v>1</v>
      </c>
      <c r="V57" s="1">
        <v>1</v>
      </c>
      <c r="W57" s="25">
        <v>1</v>
      </c>
      <c r="X57" s="1">
        <v>1</v>
      </c>
      <c r="Y57" s="1">
        <v>2</v>
      </c>
      <c r="Z57" s="1">
        <v>2</v>
      </c>
      <c r="AA57" s="1">
        <v>2</v>
      </c>
      <c r="AB57" s="1">
        <v>1</v>
      </c>
      <c r="AC57" s="1">
        <v>1</v>
      </c>
      <c r="AD57" s="1">
        <v>1</v>
      </c>
      <c r="AE57" s="1">
        <v>5</v>
      </c>
      <c r="AF57" s="1">
        <v>2</v>
      </c>
      <c r="AG57" s="1">
        <v>2</v>
      </c>
      <c r="AH57" s="1">
        <v>2</v>
      </c>
      <c r="AI57" s="1">
        <v>3</v>
      </c>
      <c r="AJ57" s="1">
        <v>3</v>
      </c>
      <c r="AK57" s="1">
        <v>2</v>
      </c>
      <c r="AL57" s="1">
        <v>1</v>
      </c>
      <c r="AM57" s="1">
        <v>1</v>
      </c>
      <c r="AN57" s="1">
        <v>1</v>
      </c>
      <c r="AO57" s="1">
        <v>1</v>
      </c>
      <c r="AQ57" s="1">
        <v>2</v>
      </c>
      <c r="AS57" s="1">
        <v>1</v>
      </c>
      <c r="AT57" s="1">
        <v>1</v>
      </c>
      <c r="AU57" s="1">
        <v>2</v>
      </c>
      <c r="AV57" s="1">
        <v>2</v>
      </c>
      <c r="AW57" s="1">
        <v>2</v>
      </c>
      <c r="AX57" s="1">
        <v>1</v>
      </c>
      <c r="AY57" s="1">
        <v>1</v>
      </c>
      <c r="BC57" s="1">
        <v>1</v>
      </c>
      <c r="BD57" s="1">
        <v>1</v>
      </c>
      <c r="BE57" s="1">
        <v>1</v>
      </c>
      <c r="BF57" s="1">
        <v>4</v>
      </c>
      <c r="BG57" s="1">
        <v>3</v>
      </c>
      <c r="BH57" s="1">
        <v>2</v>
      </c>
      <c r="BI57" s="1">
        <v>1</v>
      </c>
      <c r="BJ57" s="1">
        <v>1</v>
      </c>
      <c r="BK57" s="1">
        <v>1</v>
      </c>
      <c r="BT57" s="1">
        <v>1</v>
      </c>
      <c r="BU57" s="1">
        <v>1</v>
      </c>
      <c r="BV57" s="1">
        <v>1</v>
      </c>
      <c r="BW57" s="1">
        <v>1</v>
      </c>
      <c r="BX57" s="1">
        <v>1</v>
      </c>
      <c r="BY57" s="1">
        <v>1</v>
      </c>
      <c r="CC57" s="1">
        <v>1</v>
      </c>
      <c r="CD57" s="1">
        <v>1</v>
      </c>
      <c r="CE57" s="1">
        <v>1</v>
      </c>
      <c r="CF57" s="1">
        <v>1</v>
      </c>
      <c r="CG57" s="1">
        <v>1</v>
      </c>
      <c r="CH57" s="1">
        <v>2</v>
      </c>
      <c r="CI57" s="1">
        <v>3</v>
      </c>
      <c r="CJ57" s="1">
        <v>3</v>
      </c>
      <c r="CK57" s="1">
        <v>2</v>
      </c>
      <c r="CL57" s="1">
        <v>2</v>
      </c>
      <c r="CM57" s="1">
        <v>2</v>
      </c>
      <c r="CS57" s="1">
        <v>1</v>
      </c>
      <c r="CT57" s="1">
        <v>2</v>
      </c>
      <c r="CU57" s="1">
        <v>1</v>
      </c>
      <c r="CV57" s="1">
        <v>1</v>
      </c>
      <c r="CW57" s="1">
        <v>1</v>
      </c>
      <c r="CX57" s="1">
        <v>1</v>
      </c>
      <c r="DB57" s="1">
        <v>1</v>
      </c>
      <c r="DC57" s="1">
        <v>1</v>
      </c>
      <c r="DD57" s="1">
        <v>1</v>
      </c>
      <c r="DJ57" s="2"/>
      <c r="DK57" s="2">
        <v>1</v>
      </c>
      <c r="DL57" s="2">
        <v>1</v>
      </c>
      <c r="DM57" s="2"/>
      <c r="DN57" s="2"/>
      <c r="DO57" s="2"/>
      <c r="DP57" s="2"/>
      <c r="DQ57" s="2"/>
      <c r="DR57" s="2"/>
      <c r="DS57" s="2">
        <v>1</v>
      </c>
      <c r="DT57" s="2">
        <v>1</v>
      </c>
      <c r="DU57" s="2">
        <v>2</v>
      </c>
      <c r="DV57" s="1">
        <v>2</v>
      </c>
      <c r="DW57" s="1">
        <v>2</v>
      </c>
      <c r="DX57" s="1">
        <v>2</v>
      </c>
      <c r="DY57" s="1">
        <v>1</v>
      </c>
      <c r="DZ57" s="1">
        <v>1</v>
      </c>
      <c r="EM57" s="1">
        <v>1</v>
      </c>
      <c r="EN57" s="1">
        <v>1</v>
      </c>
      <c r="EP57" s="1">
        <v>1</v>
      </c>
      <c r="ER57" s="1">
        <v>1</v>
      </c>
      <c r="ES57" s="1">
        <v>1</v>
      </c>
      <c r="ET57" s="1">
        <v>2</v>
      </c>
      <c r="EU57" s="1">
        <v>2</v>
      </c>
      <c r="EV57" s="1">
        <v>3</v>
      </c>
      <c r="EW57" s="1">
        <v>4</v>
      </c>
      <c r="EX57" s="1">
        <v>1</v>
      </c>
      <c r="EY57" s="1">
        <v>1</v>
      </c>
      <c r="EZ57" s="1">
        <v>2</v>
      </c>
      <c r="FH57" s="1">
        <v>1</v>
      </c>
      <c r="FI57" s="1">
        <v>1</v>
      </c>
      <c r="FJ57" s="1">
        <v>1</v>
      </c>
      <c r="FK57" s="1">
        <v>1</v>
      </c>
      <c r="FL57" s="1">
        <v>1</v>
      </c>
      <c r="FP57" s="1">
        <v>2</v>
      </c>
      <c r="FQ57" s="1">
        <v>5</v>
      </c>
      <c r="FR57" s="1">
        <v>12</v>
      </c>
      <c r="FS57" s="1">
        <v>9</v>
      </c>
      <c r="FT57" s="1">
        <v>8</v>
      </c>
      <c r="FU57" s="1">
        <v>7</v>
      </c>
      <c r="FV57" s="1">
        <v>5</v>
      </c>
      <c r="FW57" s="1">
        <v>2</v>
      </c>
      <c r="FX57" s="1">
        <v>1</v>
      </c>
      <c r="FY57" s="1">
        <v>1</v>
      </c>
      <c r="FZ57" s="1">
        <v>2</v>
      </c>
      <c r="GA57" s="1">
        <v>2</v>
      </c>
      <c r="GB57" s="1">
        <v>4</v>
      </c>
      <c r="GC57" s="1">
        <v>4</v>
      </c>
      <c r="GD57" s="1">
        <v>5</v>
      </c>
      <c r="GE57" s="1">
        <v>3</v>
      </c>
      <c r="GF57" s="1">
        <v>4</v>
      </c>
      <c r="GG57" s="1">
        <v>2</v>
      </c>
      <c r="GH57" s="1">
        <v>2</v>
      </c>
      <c r="GI57" s="1">
        <v>2</v>
      </c>
      <c r="GJ57" s="1">
        <v>1</v>
      </c>
      <c r="GK57" s="1">
        <v>1</v>
      </c>
      <c r="GL57" s="1">
        <v>1</v>
      </c>
      <c r="GM57" s="1">
        <v>2</v>
      </c>
      <c r="GN57" s="1">
        <v>3</v>
      </c>
      <c r="GO57" s="1">
        <v>4</v>
      </c>
      <c r="GP57" s="1">
        <v>4</v>
      </c>
      <c r="GQ57" s="1">
        <v>3</v>
      </c>
      <c r="GR57" s="1">
        <v>2</v>
      </c>
      <c r="GS57" s="1">
        <v>2</v>
      </c>
      <c r="GU57" s="1">
        <v>3</v>
      </c>
      <c r="GV57" s="1">
        <v>2</v>
      </c>
      <c r="GW57" s="1">
        <v>2</v>
      </c>
      <c r="GX57" s="1">
        <v>2</v>
      </c>
      <c r="GY57" s="1">
        <v>4</v>
      </c>
      <c r="GZ57" s="1">
        <v>4</v>
      </c>
    </row>
    <row r="58" spans="1:208" x14ac:dyDescent="0.25">
      <c r="A58" t="s">
        <v>25</v>
      </c>
      <c r="I58" s="2"/>
      <c r="J58" s="2"/>
      <c r="M58" s="1">
        <v>1</v>
      </c>
      <c r="N58" s="1">
        <v>1</v>
      </c>
      <c r="O58" s="1">
        <v>1</v>
      </c>
      <c r="P58" s="1">
        <v>1</v>
      </c>
      <c r="Q58" s="1">
        <v>1</v>
      </c>
      <c r="R58" s="1">
        <v>1</v>
      </c>
      <c r="W58" s="25"/>
      <c r="AB58" s="1">
        <v>1</v>
      </c>
      <c r="AC58" s="1">
        <v>1</v>
      </c>
      <c r="AJ58" s="1">
        <v>1</v>
      </c>
      <c r="AK58" s="1">
        <v>2</v>
      </c>
      <c r="AL58" s="1">
        <v>2</v>
      </c>
      <c r="AM58" s="1">
        <v>2</v>
      </c>
      <c r="AN58" s="1">
        <v>2</v>
      </c>
      <c r="AO58" s="1">
        <v>2</v>
      </c>
      <c r="AX58" s="1">
        <v>1</v>
      </c>
      <c r="AY58" s="1">
        <v>1</v>
      </c>
      <c r="AZ58" s="1">
        <v>2</v>
      </c>
      <c r="BA58" s="1">
        <v>2</v>
      </c>
      <c r="BI58" s="1">
        <v>1</v>
      </c>
      <c r="BJ58" s="1">
        <v>1</v>
      </c>
      <c r="BK58" s="1">
        <v>1</v>
      </c>
      <c r="BL58" s="1">
        <v>2</v>
      </c>
      <c r="BM58" s="1">
        <v>2</v>
      </c>
      <c r="BN58" s="1">
        <v>1</v>
      </c>
      <c r="BZ58" s="1">
        <v>1</v>
      </c>
      <c r="CA58" s="1">
        <v>1</v>
      </c>
      <c r="CB58" s="1">
        <v>1</v>
      </c>
      <c r="CK58" s="1">
        <v>1</v>
      </c>
      <c r="CL58" s="1">
        <v>1</v>
      </c>
      <c r="CM58" s="1">
        <v>1</v>
      </c>
      <c r="CN58" s="1">
        <v>2</v>
      </c>
      <c r="CO58" s="1">
        <v>2</v>
      </c>
      <c r="CP58" s="1">
        <v>2</v>
      </c>
      <c r="CQ58" s="1">
        <v>1</v>
      </c>
      <c r="CR58" s="1">
        <v>1</v>
      </c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EA58" s="1">
        <v>1</v>
      </c>
      <c r="EB58" s="1">
        <v>1</v>
      </c>
      <c r="EC58" s="1">
        <v>1</v>
      </c>
      <c r="ED58" s="1">
        <v>1</v>
      </c>
      <c r="EE58" s="1">
        <v>1</v>
      </c>
      <c r="EF58" s="1">
        <v>1</v>
      </c>
      <c r="EX58" s="1">
        <v>1</v>
      </c>
      <c r="FA58" s="1">
        <v>1</v>
      </c>
      <c r="FB58" s="1">
        <v>1</v>
      </c>
      <c r="FC58" s="1">
        <v>1</v>
      </c>
      <c r="FD58" s="1">
        <v>1</v>
      </c>
      <c r="FE58" s="1">
        <v>1</v>
      </c>
      <c r="FF58" s="1">
        <v>1</v>
      </c>
      <c r="FM58" s="1">
        <v>1</v>
      </c>
      <c r="FN58" s="1">
        <v>1</v>
      </c>
      <c r="FO58" s="1">
        <v>1</v>
      </c>
      <c r="FP58" s="1">
        <v>1</v>
      </c>
      <c r="FQ58" s="1">
        <v>1</v>
      </c>
      <c r="FR58" s="1">
        <v>1</v>
      </c>
      <c r="FU58" s="1">
        <v>1</v>
      </c>
      <c r="FV58" s="1">
        <v>2</v>
      </c>
      <c r="FW58" s="1">
        <v>2</v>
      </c>
      <c r="FX58" s="1">
        <v>2</v>
      </c>
      <c r="FY58" s="1">
        <v>2</v>
      </c>
      <c r="GA58" s="1">
        <v>1</v>
      </c>
      <c r="GE58" s="1">
        <v>2</v>
      </c>
      <c r="GF58" s="1">
        <v>2</v>
      </c>
      <c r="GG58" s="1">
        <v>2</v>
      </c>
      <c r="GH58" s="1">
        <v>2</v>
      </c>
      <c r="GJ58" s="1">
        <v>2</v>
      </c>
      <c r="GK58" s="1">
        <v>2</v>
      </c>
      <c r="GL58" s="1">
        <v>1</v>
      </c>
      <c r="GM58" s="1">
        <v>1</v>
      </c>
      <c r="GN58" s="1">
        <v>1</v>
      </c>
      <c r="GO58" s="1">
        <v>1</v>
      </c>
      <c r="GP58" s="1">
        <v>1</v>
      </c>
      <c r="GR58" s="1">
        <v>1</v>
      </c>
      <c r="GS58" s="1">
        <v>1</v>
      </c>
      <c r="GT58" s="1">
        <v>3</v>
      </c>
      <c r="GU58" s="1">
        <v>2</v>
      </c>
      <c r="GV58" s="1">
        <v>2</v>
      </c>
      <c r="GW58" s="1">
        <v>1</v>
      </c>
      <c r="GX58" s="1">
        <v>2</v>
      </c>
      <c r="GY58" s="1">
        <v>2</v>
      </c>
      <c r="GZ58" s="1">
        <v>3</v>
      </c>
    </row>
    <row r="59" spans="1:208" x14ac:dyDescent="0.25">
      <c r="A59" s="8" t="s">
        <v>20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>
        <v>1</v>
      </c>
      <c r="T59" s="10">
        <v>1</v>
      </c>
      <c r="U59" s="10">
        <v>1</v>
      </c>
      <c r="V59" s="10">
        <v>1</v>
      </c>
      <c r="W59" s="28">
        <v>1</v>
      </c>
      <c r="X59" s="10">
        <v>1</v>
      </c>
      <c r="Y59" s="10">
        <v>1</v>
      </c>
      <c r="Z59" s="10">
        <v>1</v>
      </c>
      <c r="AA59" s="10">
        <v>1</v>
      </c>
      <c r="AB59" s="10">
        <v>1</v>
      </c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>
        <v>1</v>
      </c>
      <c r="AQ59" s="10">
        <v>1</v>
      </c>
      <c r="AR59" s="10">
        <v>1</v>
      </c>
      <c r="AS59" s="10"/>
      <c r="AT59" s="10"/>
      <c r="AU59" s="10"/>
      <c r="AV59" s="10"/>
      <c r="AW59" s="10"/>
      <c r="AX59" s="10"/>
      <c r="AY59" s="10"/>
      <c r="AZ59" s="10"/>
      <c r="BA59" s="10"/>
      <c r="BB59" s="10">
        <v>0</v>
      </c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>
        <v>1</v>
      </c>
      <c r="BP59" s="10">
        <v>1</v>
      </c>
      <c r="BQ59" s="10">
        <v>1</v>
      </c>
      <c r="BR59" s="10">
        <v>1</v>
      </c>
      <c r="BS59" s="10">
        <v>1</v>
      </c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>
        <v>1</v>
      </c>
      <c r="CR59" s="10">
        <v>1</v>
      </c>
      <c r="CS59" s="10">
        <v>1</v>
      </c>
      <c r="CT59" s="10">
        <v>1</v>
      </c>
      <c r="CU59" s="10">
        <v>1</v>
      </c>
      <c r="CV59" s="10">
        <v>1</v>
      </c>
      <c r="CW59" s="10">
        <v>1</v>
      </c>
      <c r="CX59" s="10">
        <v>1</v>
      </c>
      <c r="CY59" s="10">
        <v>1</v>
      </c>
      <c r="CZ59" s="10">
        <v>1</v>
      </c>
      <c r="DA59" s="10">
        <v>1</v>
      </c>
      <c r="DB59" s="10">
        <v>1</v>
      </c>
      <c r="DC59" s="10">
        <v>1</v>
      </c>
      <c r="DD59" s="10">
        <v>1</v>
      </c>
      <c r="DE59" s="10">
        <v>1</v>
      </c>
      <c r="DF59" s="10">
        <v>1</v>
      </c>
      <c r="DG59" s="10">
        <v>1</v>
      </c>
      <c r="DH59" s="10">
        <v>1</v>
      </c>
      <c r="DI59" s="10">
        <v>1</v>
      </c>
      <c r="DJ59" s="10">
        <v>1</v>
      </c>
      <c r="DK59" s="10">
        <v>1</v>
      </c>
      <c r="DL59" s="10">
        <v>1</v>
      </c>
      <c r="DM59" s="10">
        <v>2</v>
      </c>
      <c r="DN59" s="10">
        <v>1</v>
      </c>
      <c r="DO59" s="10">
        <v>1</v>
      </c>
      <c r="DP59" s="10">
        <v>1</v>
      </c>
      <c r="DQ59" s="10">
        <v>1</v>
      </c>
      <c r="DR59" s="10">
        <v>1</v>
      </c>
      <c r="DS59" s="10">
        <v>1</v>
      </c>
      <c r="DT59" s="10">
        <v>1</v>
      </c>
      <c r="DU59" s="10">
        <v>1</v>
      </c>
      <c r="EG59" s="1">
        <v>1</v>
      </c>
      <c r="EH59" s="1">
        <v>1</v>
      </c>
      <c r="EI59" s="1">
        <v>1</v>
      </c>
      <c r="EJ59" s="1">
        <v>1</v>
      </c>
      <c r="EK59" s="1">
        <v>1</v>
      </c>
      <c r="EL59" s="1">
        <v>1</v>
      </c>
      <c r="EM59" s="1">
        <v>1</v>
      </c>
      <c r="EN59" s="1">
        <v>1</v>
      </c>
      <c r="EO59" s="1">
        <v>1</v>
      </c>
      <c r="EP59" s="1">
        <v>1</v>
      </c>
      <c r="FG59" s="1">
        <v>1</v>
      </c>
      <c r="FH59" s="1">
        <v>1</v>
      </c>
      <c r="FI59" s="1">
        <v>1</v>
      </c>
      <c r="FJ59" s="1">
        <v>1</v>
      </c>
      <c r="FK59" s="1">
        <v>1</v>
      </c>
      <c r="FL59" s="1">
        <v>1</v>
      </c>
      <c r="FM59" s="1">
        <v>1</v>
      </c>
      <c r="FN59" s="1">
        <v>1</v>
      </c>
      <c r="FO59" s="1">
        <v>1</v>
      </c>
      <c r="FP59" s="1">
        <v>1</v>
      </c>
      <c r="FQ59" s="1">
        <v>1</v>
      </c>
      <c r="FR59" s="1">
        <v>1</v>
      </c>
      <c r="FS59" s="1">
        <v>1</v>
      </c>
      <c r="FT59" s="1">
        <v>1</v>
      </c>
      <c r="FU59" s="1">
        <v>1</v>
      </c>
      <c r="FV59" s="1">
        <v>1</v>
      </c>
      <c r="FW59" s="1">
        <v>1</v>
      </c>
      <c r="FX59" s="1">
        <v>1</v>
      </c>
      <c r="FY59" s="1">
        <v>1</v>
      </c>
      <c r="FZ59" s="1">
        <v>1</v>
      </c>
      <c r="GA59" s="1">
        <v>1</v>
      </c>
      <c r="GB59" s="1">
        <v>2</v>
      </c>
      <c r="GC59" s="1">
        <v>2</v>
      </c>
      <c r="GD59" s="1">
        <v>2</v>
      </c>
      <c r="GE59" s="1">
        <v>2</v>
      </c>
      <c r="GF59" s="1">
        <v>2</v>
      </c>
      <c r="GG59" s="1">
        <v>2</v>
      </c>
      <c r="GH59" s="1">
        <v>2</v>
      </c>
      <c r="GK59" s="1">
        <v>1</v>
      </c>
      <c r="GL59" s="1">
        <v>1</v>
      </c>
      <c r="GQ59" s="1">
        <v>1</v>
      </c>
      <c r="GR59" s="1">
        <v>1</v>
      </c>
      <c r="GS59" s="1">
        <v>1</v>
      </c>
      <c r="GT59" s="1">
        <v>1</v>
      </c>
      <c r="GU59" s="1">
        <v>1</v>
      </c>
      <c r="GV59" s="1">
        <v>1</v>
      </c>
      <c r="GW59" s="1">
        <v>1</v>
      </c>
      <c r="GX59" s="1">
        <v>1</v>
      </c>
      <c r="GY59" s="1">
        <v>1</v>
      </c>
      <c r="GZ59" s="1">
        <v>3</v>
      </c>
    </row>
    <row r="60" spans="1:208" x14ac:dyDescent="0.25">
      <c r="W60" s="2"/>
    </row>
    <row r="61" spans="1:208" x14ac:dyDescent="0.25">
      <c r="W61" t="s">
        <v>26</v>
      </c>
    </row>
    <row r="62" spans="1:208" x14ac:dyDescent="0.25">
      <c r="A62" s="14" t="s">
        <v>166</v>
      </c>
      <c r="B62" s="7" t="s">
        <v>27</v>
      </c>
      <c r="C62" s="7" t="s">
        <v>28</v>
      </c>
      <c r="D62" s="7" t="s">
        <v>127</v>
      </c>
      <c r="E62" s="7" t="s">
        <v>128</v>
      </c>
      <c r="F62" s="7" t="s">
        <v>129</v>
      </c>
      <c r="G62" s="7" t="s">
        <v>29</v>
      </c>
      <c r="H62" s="7" t="s">
        <v>130</v>
      </c>
      <c r="I62" s="7" t="s">
        <v>30</v>
      </c>
      <c r="J62" s="7" t="s">
        <v>131</v>
      </c>
      <c r="K62" s="7" t="s">
        <v>31</v>
      </c>
      <c r="L62" s="7" t="s">
        <v>32</v>
      </c>
      <c r="M62" s="7" t="s">
        <v>33</v>
      </c>
      <c r="N62" s="7" t="s">
        <v>34</v>
      </c>
      <c r="O62" s="7" t="s">
        <v>35</v>
      </c>
      <c r="P62" s="7" t="s">
        <v>36</v>
      </c>
      <c r="Q62" s="7" t="s">
        <v>37</v>
      </c>
      <c r="R62" s="7" t="s">
        <v>38</v>
      </c>
      <c r="S62" s="7" t="s">
        <v>39</v>
      </c>
      <c r="T62" s="7" t="s">
        <v>132</v>
      </c>
      <c r="U62" s="7" t="s">
        <v>40</v>
      </c>
      <c r="V62" s="7" t="s">
        <v>133</v>
      </c>
      <c r="W62" s="22" t="s">
        <v>41</v>
      </c>
      <c r="X62" s="21" t="s">
        <v>42</v>
      </c>
      <c r="Y62" s="21" t="s">
        <v>43</v>
      </c>
      <c r="Z62" s="21" t="s">
        <v>44</v>
      </c>
      <c r="AA62" s="21" t="s">
        <v>45</v>
      </c>
      <c r="AB62" s="21" t="s">
        <v>46</v>
      </c>
      <c r="AC62" s="21" t="s">
        <v>47</v>
      </c>
      <c r="AD62" s="21" t="s">
        <v>48</v>
      </c>
      <c r="AE62" s="21" t="s">
        <v>49</v>
      </c>
      <c r="AF62" s="21" t="s">
        <v>50</v>
      </c>
      <c r="AG62" s="21" t="s">
        <v>51</v>
      </c>
      <c r="AH62" s="21" t="s">
        <v>52</v>
      </c>
      <c r="AI62" s="21" t="s">
        <v>53</v>
      </c>
      <c r="AJ62" s="21" t="s">
        <v>54</v>
      </c>
      <c r="AK62" s="21" t="s">
        <v>55</v>
      </c>
      <c r="AL62" s="21" t="s">
        <v>56</v>
      </c>
      <c r="AM62" s="21" t="s">
        <v>57</v>
      </c>
      <c r="AN62" s="21" t="s">
        <v>58</v>
      </c>
      <c r="AO62" s="21" t="s">
        <v>59</v>
      </c>
      <c r="AP62" s="21" t="s">
        <v>60</v>
      </c>
      <c r="AQ62" s="21" t="s">
        <v>61</v>
      </c>
      <c r="AR62" s="21" t="s">
        <v>62</v>
      </c>
      <c r="AS62" s="21" t="s">
        <v>63</v>
      </c>
      <c r="AT62" s="21" t="s">
        <v>64</v>
      </c>
      <c r="AU62" s="21" t="s">
        <v>65</v>
      </c>
      <c r="AV62" s="21" t="s">
        <v>66</v>
      </c>
      <c r="AW62" s="21" t="s">
        <v>67</v>
      </c>
      <c r="AX62" s="21" t="s">
        <v>68</v>
      </c>
      <c r="AY62" s="21" t="s">
        <v>69</v>
      </c>
      <c r="AZ62" s="21" t="s">
        <v>70</v>
      </c>
      <c r="BA62" s="21" t="s">
        <v>71</v>
      </c>
      <c r="BB62" s="21" t="s">
        <v>72</v>
      </c>
      <c r="BC62" s="21" t="s">
        <v>73</v>
      </c>
      <c r="BD62" s="21" t="s">
        <v>74</v>
      </c>
      <c r="BE62" s="21" t="s">
        <v>75</v>
      </c>
      <c r="BF62" s="21" t="s">
        <v>76</v>
      </c>
      <c r="BG62" s="21" t="s">
        <v>77</v>
      </c>
      <c r="BH62" s="21" t="s">
        <v>78</v>
      </c>
      <c r="BI62" s="21" t="s">
        <v>79</v>
      </c>
      <c r="BJ62" s="21" t="s">
        <v>80</v>
      </c>
      <c r="BK62" s="21" t="s">
        <v>81</v>
      </c>
      <c r="BL62" s="21" t="s">
        <v>82</v>
      </c>
      <c r="BM62" s="21" t="s">
        <v>83</v>
      </c>
      <c r="BN62" s="21" t="s">
        <v>84</v>
      </c>
      <c r="BO62" s="21" t="s">
        <v>85</v>
      </c>
      <c r="BP62" s="21" t="s">
        <v>134</v>
      </c>
      <c r="BQ62" s="21" t="s">
        <v>135</v>
      </c>
      <c r="BR62" s="21" t="s">
        <v>86</v>
      </c>
      <c r="BS62" s="21" t="s">
        <v>87</v>
      </c>
      <c r="BT62" s="21" t="s">
        <v>88</v>
      </c>
      <c r="BU62" s="21" t="s">
        <v>89</v>
      </c>
      <c r="BV62" s="21" t="s">
        <v>136</v>
      </c>
      <c r="BW62" s="21" t="s">
        <v>137</v>
      </c>
      <c r="BX62" s="21" t="s">
        <v>90</v>
      </c>
      <c r="BY62" s="21" t="s">
        <v>91</v>
      </c>
      <c r="BZ62" s="21" t="s">
        <v>92</v>
      </c>
      <c r="CA62" s="21" t="s">
        <v>93</v>
      </c>
      <c r="CB62" s="21" t="s">
        <v>138</v>
      </c>
      <c r="CC62" s="21" t="s">
        <v>94</v>
      </c>
      <c r="CD62" s="21" t="s">
        <v>95</v>
      </c>
      <c r="CE62" s="21" t="s">
        <v>96</v>
      </c>
      <c r="CF62" s="21" t="s">
        <v>97</v>
      </c>
      <c r="CG62" s="21" t="s">
        <v>98</v>
      </c>
      <c r="CH62" s="21" t="s">
        <v>99</v>
      </c>
      <c r="CI62" s="21" t="s">
        <v>100</v>
      </c>
      <c r="CJ62" s="21" t="s">
        <v>101</v>
      </c>
      <c r="CK62" s="21" t="s">
        <v>102</v>
      </c>
      <c r="CL62" s="21" t="s">
        <v>103</v>
      </c>
      <c r="CM62" s="21" t="s">
        <v>104</v>
      </c>
      <c r="CN62" s="21" t="s">
        <v>105</v>
      </c>
      <c r="CO62" s="21" t="s">
        <v>106</v>
      </c>
      <c r="CP62" s="21" t="s">
        <v>107</v>
      </c>
      <c r="CQ62" s="21" t="s">
        <v>108</v>
      </c>
      <c r="CR62" s="21" t="s">
        <v>109</v>
      </c>
      <c r="CS62" s="21" t="s">
        <v>110</v>
      </c>
      <c r="CT62" s="21" t="s">
        <v>111</v>
      </c>
      <c r="CU62" s="21" t="s">
        <v>112</v>
      </c>
      <c r="CV62" s="21" t="s">
        <v>113</v>
      </c>
      <c r="CW62" s="21" t="s">
        <v>114</v>
      </c>
      <c r="CX62" s="21" t="s">
        <v>115</v>
      </c>
      <c r="CY62" s="21" t="s">
        <v>116</v>
      </c>
      <c r="CZ62" s="21" t="s">
        <v>117</v>
      </c>
      <c r="DA62" s="21" t="s">
        <v>118</v>
      </c>
      <c r="DB62" s="21" t="s">
        <v>119</v>
      </c>
      <c r="DC62" s="21" t="s">
        <v>120</v>
      </c>
      <c r="DD62" s="21" t="s">
        <v>121</v>
      </c>
      <c r="DE62" s="21" t="s">
        <v>122</v>
      </c>
      <c r="DF62" s="21" t="s">
        <v>123</v>
      </c>
      <c r="DG62" s="21" t="s">
        <v>124</v>
      </c>
      <c r="DH62" s="21" t="s">
        <v>125</v>
      </c>
      <c r="DI62" s="21" t="s">
        <v>126</v>
      </c>
      <c r="DJ62" s="21">
        <v>201201</v>
      </c>
      <c r="DK62" s="21">
        <v>201202</v>
      </c>
      <c r="DL62" s="21">
        <v>201203</v>
      </c>
      <c r="DM62" s="21">
        <v>201204</v>
      </c>
      <c r="DN62" s="21">
        <v>201205</v>
      </c>
      <c r="DO62" s="21">
        <v>201206</v>
      </c>
      <c r="DP62" s="21">
        <v>201207</v>
      </c>
      <c r="DQ62" s="21">
        <v>201208</v>
      </c>
      <c r="DR62" s="21">
        <v>201209</v>
      </c>
      <c r="DS62" s="21">
        <v>201210</v>
      </c>
      <c r="DT62" s="21">
        <v>201211</v>
      </c>
      <c r="DU62" s="21">
        <v>201212</v>
      </c>
      <c r="DV62" s="21">
        <v>201301</v>
      </c>
      <c r="DW62" s="21">
        <v>201302</v>
      </c>
      <c r="DX62" s="21">
        <v>201303</v>
      </c>
      <c r="DY62" s="21">
        <v>201304</v>
      </c>
      <c r="DZ62" s="21">
        <v>201305</v>
      </c>
      <c r="EA62" s="21">
        <v>201306</v>
      </c>
      <c r="EB62" s="21">
        <v>201307</v>
      </c>
      <c r="EC62" s="21">
        <v>201308</v>
      </c>
      <c r="ED62" s="21">
        <v>201309</v>
      </c>
      <c r="EE62" s="21">
        <v>201310</v>
      </c>
      <c r="EF62" s="21">
        <v>201311</v>
      </c>
      <c r="EG62" s="21">
        <v>201312</v>
      </c>
      <c r="EH62" s="21">
        <v>201401</v>
      </c>
      <c r="EI62" s="21">
        <v>201402</v>
      </c>
      <c r="EJ62" s="21">
        <v>201403</v>
      </c>
      <c r="EK62" s="21">
        <v>201404</v>
      </c>
      <c r="EL62" s="21">
        <v>201405</v>
      </c>
      <c r="EM62" s="21">
        <v>201406</v>
      </c>
      <c r="EN62" s="21">
        <v>201407</v>
      </c>
      <c r="EO62" s="21">
        <v>201408</v>
      </c>
      <c r="EP62" s="21">
        <v>201409</v>
      </c>
      <c r="EQ62" s="21">
        <v>201410</v>
      </c>
      <c r="ER62" s="21">
        <v>201411</v>
      </c>
      <c r="ES62" s="21">
        <v>201412</v>
      </c>
      <c r="ET62" s="21">
        <v>201501</v>
      </c>
      <c r="EU62" s="21">
        <v>201502</v>
      </c>
      <c r="EV62" s="21">
        <v>201503</v>
      </c>
      <c r="EW62" s="21">
        <v>201504</v>
      </c>
      <c r="EX62" s="21">
        <v>201505</v>
      </c>
      <c r="EY62" s="21">
        <v>201506</v>
      </c>
      <c r="EZ62" s="21">
        <v>201507</v>
      </c>
      <c r="FA62" s="21">
        <v>201508</v>
      </c>
      <c r="FB62" s="21">
        <v>201509</v>
      </c>
      <c r="FC62" s="21">
        <v>201510</v>
      </c>
      <c r="FD62" s="21">
        <v>201511</v>
      </c>
      <c r="FE62" s="21">
        <v>201512</v>
      </c>
      <c r="FF62" s="21">
        <v>201601</v>
      </c>
      <c r="FG62" s="21">
        <v>201602</v>
      </c>
      <c r="FH62" s="21">
        <v>201603</v>
      </c>
      <c r="FI62" s="21">
        <v>201604</v>
      </c>
      <c r="FJ62" s="21">
        <v>201605</v>
      </c>
      <c r="FK62" s="21">
        <v>201606</v>
      </c>
      <c r="FL62" s="21">
        <v>201607</v>
      </c>
      <c r="FM62" s="21">
        <v>201608</v>
      </c>
      <c r="FN62" s="21">
        <v>201609</v>
      </c>
      <c r="FO62" s="21">
        <v>201610</v>
      </c>
      <c r="FP62" s="21">
        <v>201611</v>
      </c>
      <c r="FQ62" s="21">
        <v>201612</v>
      </c>
      <c r="FR62" s="21">
        <v>201701</v>
      </c>
      <c r="FS62" s="21">
        <v>201702</v>
      </c>
      <c r="FT62" s="21">
        <v>201703</v>
      </c>
      <c r="FU62" s="21">
        <v>201704</v>
      </c>
      <c r="FV62" s="21">
        <v>201705</v>
      </c>
      <c r="FW62" s="21">
        <v>201706</v>
      </c>
      <c r="FX62" s="21">
        <v>201707</v>
      </c>
      <c r="FY62" s="21">
        <v>201708</v>
      </c>
      <c r="FZ62" s="21">
        <v>201709</v>
      </c>
      <c r="GA62" s="21">
        <v>201710</v>
      </c>
      <c r="GB62" s="21">
        <v>201711</v>
      </c>
      <c r="GC62" s="21">
        <v>201712</v>
      </c>
      <c r="GD62" s="21">
        <v>201801</v>
      </c>
      <c r="GE62" s="21">
        <v>201802</v>
      </c>
      <c r="GF62" s="21">
        <v>201803</v>
      </c>
      <c r="GG62" s="21">
        <v>201804</v>
      </c>
      <c r="GH62" s="21">
        <v>201805</v>
      </c>
      <c r="GI62" s="21">
        <v>201806</v>
      </c>
      <c r="GJ62" s="21">
        <v>201807</v>
      </c>
      <c r="GK62" s="21">
        <v>201808</v>
      </c>
      <c r="GL62" s="21">
        <v>201809</v>
      </c>
      <c r="GM62" s="21">
        <v>201810</v>
      </c>
      <c r="GN62" s="21">
        <v>201811</v>
      </c>
      <c r="GO62" s="21">
        <v>201812</v>
      </c>
      <c r="GP62" s="21">
        <v>201901</v>
      </c>
      <c r="GQ62" s="21">
        <v>201902</v>
      </c>
      <c r="GR62" s="21">
        <v>201903</v>
      </c>
      <c r="GS62" s="21">
        <v>201904</v>
      </c>
      <c r="GT62" s="21">
        <v>201905</v>
      </c>
      <c r="GU62" s="21">
        <v>201906</v>
      </c>
      <c r="GV62" s="21">
        <v>201907</v>
      </c>
      <c r="GW62" s="21">
        <v>201908</v>
      </c>
      <c r="GX62" s="21">
        <v>201909</v>
      </c>
      <c r="GY62" s="21">
        <v>201910</v>
      </c>
      <c r="GZ62" s="21">
        <v>201911</v>
      </c>
    </row>
    <row r="63" spans="1:208" x14ac:dyDescent="0.25">
      <c r="A63" t="s">
        <v>167</v>
      </c>
      <c r="B63" s="1">
        <v>1</v>
      </c>
      <c r="C63" s="1">
        <v>1</v>
      </c>
      <c r="D63" s="1">
        <v>1</v>
      </c>
      <c r="E63" s="1">
        <v>1</v>
      </c>
      <c r="F63" s="1">
        <v>2</v>
      </c>
      <c r="G63" s="1">
        <v>2</v>
      </c>
      <c r="H63" s="1">
        <v>1</v>
      </c>
      <c r="I63" s="1">
        <v>1</v>
      </c>
      <c r="J63" s="1">
        <v>1</v>
      </c>
      <c r="K63" s="1">
        <v>1</v>
      </c>
      <c r="L63" s="1">
        <v>1</v>
      </c>
      <c r="M63" s="1">
        <v>1</v>
      </c>
      <c r="N63" s="1">
        <v>1</v>
      </c>
      <c r="O63" s="1">
        <v>1</v>
      </c>
      <c r="P63" s="1">
        <v>1</v>
      </c>
      <c r="Q63" s="1">
        <v>1</v>
      </c>
      <c r="R63" s="1">
        <v>1</v>
      </c>
      <c r="S63" s="1">
        <v>2</v>
      </c>
      <c r="T63" s="1">
        <v>1</v>
      </c>
      <c r="U63" s="1">
        <v>1</v>
      </c>
      <c r="V63" s="1">
        <v>2</v>
      </c>
      <c r="W63" s="1">
        <v>2</v>
      </c>
      <c r="X63" s="1">
        <v>2</v>
      </c>
      <c r="Y63" s="1">
        <v>3</v>
      </c>
      <c r="Z63" s="1">
        <v>3</v>
      </c>
      <c r="AA63" s="1">
        <v>3</v>
      </c>
      <c r="AB63" s="1">
        <v>3</v>
      </c>
      <c r="AC63" s="1">
        <v>2</v>
      </c>
      <c r="AD63" s="1">
        <v>1</v>
      </c>
      <c r="AE63" s="1">
        <v>5</v>
      </c>
      <c r="AF63" s="1">
        <v>2</v>
      </c>
      <c r="AG63" s="1">
        <v>2</v>
      </c>
      <c r="AH63" s="1">
        <v>2</v>
      </c>
      <c r="AI63" s="1">
        <v>4</v>
      </c>
      <c r="AJ63" s="1">
        <v>4</v>
      </c>
      <c r="AK63" s="1">
        <v>4</v>
      </c>
      <c r="AL63" s="1">
        <v>3</v>
      </c>
      <c r="AM63" s="1">
        <v>3</v>
      </c>
      <c r="AN63" s="1">
        <v>3</v>
      </c>
      <c r="AO63" s="1">
        <v>3</v>
      </c>
      <c r="AP63" s="1">
        <v>1</v>
      </c>
      <c r="AQ63" s="1">
        <v>3</v>
      </c>
      <c r="AR63" s="1">
        <v>1</v>
      </c>
      <c r="AS63" s="1">
        <v>1</v>
      </c>
      <c r="AT63" s="1">
        <v>1</v>
      </c>
      <c r="AU63" s="1">
        <v>2</v>
      </c>
      <c r="AV63" s="1">
        <v>2</v>
      </c>
      <c r="AW63" s="1">
        <v>2</v>
      </c>
      <c r="AX63" s="1">
        <v>2</v>
      </c>
      <c r="AY63" s="1">
        <v>2</v>
      </c>
      <c r="AZ63" s="1">
        <v>2</v>
      </c>
      <c r="BA63" s="1">
        <v>2</v>
      </c>
      <c r="BC63" s="1">
        <v>1</v>
      </c>
      <c r="BD63" s="1">
        <v>1</v>
      </c>
      <c r="BE63" s="1">
        <v>1</v>
      </c>
      <c r="BF63" s="1">
        <v>4</v>
      </c>
      <c r="BG63" s="1">
        <v>3</v>
      </c>
      <c r="BH63" s="1">
        <v>2</v>
      </c>
      <c r="BI63" s="1">
        <v>2</v>
      </c>
      <c r="BJ63" s="1">
        <v>2</v>
      </c>
      <c r="BK63" s="1">
        <v>2</v>
      </c>
      <c r="BL63" s="1">
        <v>2</v>
      </c>
      <c r="BM63" s="1">
        <v>2</v>
      </c>
      <c r="BN63" s="1">
        <v>1</v>
      </c>
      <c r="BO63" s="1">
        <v>1</v>
      </c>
      <c r="BP63" s="1">
        <v>1</v>
      </c>
      <c r="BQ63" s="1">
        <v>1</v>
      </c>
      <c r="BR63" s="1">
        <v>1</v>
      </c>
      <c r="BS63" s="1">
        <v>1</v>
      </c>
      <c r="BT63" s="1">
        <v>1</v>
      </c>
      <c r="BU63" s="1">
        <v>1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1</v>
      </c>
      <c r="CB63" s="1">
        <v>1</v>
      </c>
      <c r="CE63" s="1">
        <v>1</v>
      </c>
      <c r="CF63" s="1">
        <v>1</v>
      </c>
      <c r="CG63" s="1">
        <v>1</v>
      </c>
      <c r="CH63" s="1">
        <v>2</v>
      </c>
      <c r="CI63" s="1">
        <v>3</v>
      </c>
      <c r="CJ63" s="1">
        <v>3</v>
      </c>
      <c r="CK63" s="1">
        <v>3</v>
      </c>
      <c r="CL63" s="1">
        <v>3</v>
      </c>
      <c r="CM63" s="1">
        <v>3</v>
      </c>
      <c r="CN63" s="1">
        <v>2</v>
      </c>
      <c r="CO63" s="1">
        <v>2</v>
      </c>
      <c r="CP63" s="1">
        <v>2</v>
      </c>
      <c r="CQ63" s="1">
        <v>2</v>
      </c>
      <c r="CR63" s="1">
        <v>2</v>
      </c>
      <c r="CS63" s="1">
        <v>2</v>
      </c>
      <c r="CT63" s="1">
        <v>3</v>
      </c>
      <c r="CU63" s="1">
        <v>2</v>
      </c>
      <c r="CV63" s="1">
        <v>2</v>
      </c>
      <c r="CW63" s="1">
        <v>2</v>
      </c>
      <c r="CX63" s="1">
        <v>2</v>
      </c>
      <c r="CY63" s="1">
        <v>1</v>
      </c>
      <c r="CZ63" s="1">
        <v>1</v>
      </c>
      <c r="DA63" s="1">
        <v>1</v>
      </c>
      <c r="DB63" s="1">
        <v>2</v>
      </c>
      <c r="DC63" s="1">
        <v>2</v>
      </c>
      <c r="DD63" s="1">
        <v>2</v>
      </c>
      <c r="DE63" s="1">
        <v>1</v>
      </c>
      <c r="DF63" s="1">
        <v>1</v>
      </c>
      <c r="DG63" s="1">
        <v>1</v>
      </c>
      <c r="DH63" s="1">
        <v>1</v>
      </c>
      <c r="DI63" s="1">
        <v>1</v>
      </c>
      <c r="DJ63" s="1">
        <v>1</v>
      </c>
      <c r="DK63" s="1">
        <v>1</v>
      </c>
      <c r="DL63" s="1">
        <v>1</v>
      </c>
      <c r="DM63" s="1">
        <v>1</v>
      </c>
      <c r="DN63" s="1">
        <v>1</v>
      </c>
      <c r="DO63" s="1">
        <v>1</v>
      </c>
      <c r="DP63" s="1">
        <v>1</v>
      </c>
      <c r="DQ63" s="1">
        <v>1</v>
      </c>
      <c r="DR63" s="1">
        <v>1</v>
      </c>
      <c r="DS63" s="1">
        <v>2</v>
      </c>
      <c r="DT63" s="1">
        <v>2</v>
      </c>
      <c r="DU63" s="1">
        <v>3</v>
      </c>
      <c r="DV63" s="1">
        <v>2</v>
      </c>
      <c r="DW63" s="1">
        <v>2</v>
      </c>
      <c r="DX63" s="1">
        <v>2</v>
      </c>
      <c r="DY63" s="1">
        <v>1</v>
      </c>
      <c r="DZ63" s="1">
        <v>1</v>
      </c>
      <c r="EA63" s="1">
        <v>1</v>
      </c>
      <c r="EB63" s="1">
        <v>1</v>
      </c>
      <c r="EC63" s="1">
        <v>1</v>
      </c>
      <c r="ED63" s="1">
        <v>1</v>
      </c>
      <c r="EE63" s="1">
        <v>1</v>
      </c>
      <c r="EF63" s="1">
        <v>1</v>
      </c>
      <c r="EG63" s="1">
        <v>1</v>
      </c>
      <c r="EH63" s="1">
        <v>1</v>
      </c>
      <c r="EI63" s="1">
        <v>1</v>
      </c>
      <c r="EJ63" s="1">
        <v>1</v>
      </c>
      <c r="EK63" s="1">
        <v>1</v>
      </c>
      <c r="EL63" s="1">
        <v>1</v>
      </c>
      <c r="EM63" s="1">
        <v>2</v>
      </c>
      <c r="EN63" s="1">
        <v>2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2</v>
      </c>
      <c r="EU63" s="1">
        <v>2</v>
      </c>
      <c r="EV63" s="1">
        <v>2</v>
      </c>
      <c r="EW63" s="1">
        <v>2</v>
      </c>
      <c r="EX63" s="1">
        <v>2</v>
      </c>
      <c r="EY63" s="1">
        <v>1</v>
      </c>
      <c r="FP63" s="1">
        <v>1</v>
      </c>
      <c r="FQ63" s="1">
        <v>1</v>
      </c>
      <c r="FR63" s="1">
        <v>1</v>
      </c>
      <c r="FS63" s="1">
        <v>1</v>
      </c>
      <c r="FT63" s="1">
        <v>1</v>
      </c>
      <c r="FU63" s="1">
        <v>1</v>
      </c>
      <c r="FV63" s="1">
        <v>1</v>
      </c>
      <c r="FW63" s="1">
        <v>1</v>
      </c>
      <c r="FX63" s="1">
        <v>1</v>
      </c>
      <c r="FY63" s="1">
        <v>1</v>
      </c>
      <c r="GA63" s="1">
        <v>1</v>
      </c>
      <c r="GB63" s="1">
        <v>1</v>
      </c>
      <c r="GC63" s="1">
        <v>1</v>
      </c>
      <c r="GD63" s="1">
        <v>2</v>
      </c>
      <c r="GE63" s="1">
        <v>2</v>
      </c>
      <c r="GF63" s="1">
        <v>3</v>
      </c>
      <c r="GG63" s="1">
        <v>3</v>
      </c>
      <c r="GH63" s="1">
        <v>3</v>
      </c>
      <c r="GI63" s="1">
        <v>2</v>
      </c>
      <c r="GJ63" s="1">
        <v>2</v>
      </c>
      <c r="GK63" s="1">
        <v>2</v>
      </c>
      <c r="GL63" s="1">
        <v>2</v>
      </c>
      <c r="GM63" s="1">
        <v>2</v>
      </c>
      <c r="GN63" s="1">
        <v>3</v>
      </c>
      <c r="GO63" s="1">
        <v>3</v>
      </c>
      <c r="GP63" s="1">
        <v>3</v>
      </c>
      <c r="GQ63" s="1">
        <v>2</v>
      </c>
      <c r="GR63" s="1">
        <v>2</v>
      </c>
      <c r="GS63" s="1">
        <v>2</v>
      </c>
      <c r="GT63" s="1">
        <v>2</v>
      </c>
      <c r="GU63" s="1">
        <v>5</v>
      </c>
      <c r="GV63" s="1">
        <v>4</v>
      </c>
      <c r="GW63" s="1">
        <v>4</v>
      </c>
      <c r="GX63" s="1">
        <v>4</v>
      </c>
      <c r="GY63" s="1">
        <v>4</v>
      </c>
      <c r="GZ63" s="1">
        <v>5</v>
      </c>
    </row>
    <row r="64" spans="1:208" x14ac:dyDescent="0.25">
      <c r="A64" t="s">
        <v>168</v>
      </c>
      <c r="FQ64" s="1">
        <v>1</v>
      </c>
      <c r="FR64" s="1">
        <v>1</v>
      </c>
    </row>
    <row r="65" spans="1:208" x14ac:dyDescent="0.25">
      <c r="A65" t="s">
        <v>169</v>
      </c>
      <c r="V65" s="1" t="s">
        <v>26</v>
      </c>
      <c r="CC65" s="1">
        <v>1</v>
      </c>
      <c r="CD65" s="1">
        <v>1</v>
      </c>
      <c r="EP65" s="1">
        <v>1</v>
      </c>
      <c r="EV65" s="1">
        <v>1</v>
      </c>
      <c r="EW65" s="1">
        <v>2</v>
      </c>
      <c r="EZ65" s="1">
        <v>2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2</v>
      </c>
      <c r="FI65" s="1">
        <v>2</v>
      </c>
      <c r="FJ65" s="1">
        <v>2</v>
      </c>
      <c r="FK65" s="1">
        <v>2</v>
      </c>
      <c r="FL65" s="1">
        <v>2</v>
      </c>
      <c r="FM65" s="1">
        <v>2</v>
      </c>
      <c r="FN65" s="1">
        <v>2</v>
      </c>
      <c r="FO65" s="1">
        <v>2</v>
      </c>
      <c r="FP65" s="1">
        <v>3</v>
      </c>
      <c r="FQ65" s="1">
        <v>5</v>
      </c>
      <c r="FR65" s="1">
        <v>12</v>
      </c>
      <c r="FS65" s="1">
        <v>9</v>
      </c>
      <c r="FT65" s="1">
        <v>8</v>
      </c>
      <c r="FU65" s="1">
        <v>8</v>
      </c>
      <c r="FV65" s="1">
        <v>7</v>
      </c>
      <c r="FW65" s="1">
        <v>4</v>
      </c>
      <c r="FX65" s="1">
        <v>3</v>
      </c>
      <c r="FY65" s="1">
        <v>3</v>
      </c>
      <c r="FZ65" s="1">
        <v>3</v>
      </c>
      <c r="GA65" s="1">
        <v>3</v>
      </c>
      <c r="GB65" s="1">
        <v>5</v>
      </c>
      <c r="GC65" s="1">
        <v>5</v>
      </c>
      <c r="GD65" s="1">
        <v>5</v>
      </c>
      <c r="GE65" s="1">
        <v>5</v>
      </c>
      <c r="GF65" s="1">
        <v>5</v>
      </c>
      <c r="GG65" s="1">
        <v>3</v>
      </c>
      <c r="GH65" s="1">
        <v>3</v>
      </c>
      <c r="GJ65" s="1">
        <v>1</v>
      </c>
      <c r="GK65" s="1">
        <v>2</v>
      </c>
      <c r="GL65" s="1">
        <v>1</v>
      </c>
      <c r="GM65" s="1">
        <v>1</v>
      </c>
      <c r="GN65" s="1">
        <v>1</v>
      </c>
      <c r="GO65" s="1">
        <v>2</v>
      </c>
      <c r="GP65" s="1">
        <v>2</v>
      </c>
      <c r="GQ65" s="1">
        <v>2</v>
      </c>
      <c r="GR65" s="1">
        <v>2</v>
      </c>
      <c r="GS65" s="1">
        <v>2</v>
      </c>
      <c r="GT65" s="1">
        <v>2</v>
      </c>
      <c r="GU65" s="1">
        <v>1</v>
      </c>
      <c r="GV65" s="1">
        <v>1</v>
      </c>
      <c r="GX65" s="1">
        <v>1</v>
      </c>
      <c r="GY65" s="1">
        <v>3</v>
      </c>
      <c r="GZ65" s="1">
        <v>5</v>
      </c>
    </row>
    <row r="66" spans="1:208" ht="15.75" thickBot="1" x14ac:dyDescent="0.3">
      <c r="A66" s="38" t="s">
        <v>170</v>
      </c>
      <c r="B66" s="39">
        <f t="shared" ref="B66:AG66" si="0">SUM(B63:B65)</f>
        <v>1</v>
      </c>
      <c r="C66" s="39">
        <f t="shared" si="0"/>
        <v>1</v>
      </c>
      <c r="D66" s="39">
        <f t="shared" si="0"/>
        <v>1</v>
      </c>
      <c r="E66" s="39">
        <f t="shared" si="0"/>
        <v>1</v>
      </c>
      <c r="F66" s="39">
        <f t="shared" si="0"/>
        <v>2</v>
      </c>
      <c r="G66" s="39">
        <f t="shared" si="0"/>
        <v>2</v>
      </c>
      <c r="H66" s="39">
        <f t="shared" si="0"/>
        <v>1</v>
      </c>
      <c r="I66" s="39">
        <f t="shared" si="0"/>
        <v>1</v>
      </c>
      <c r="J66" s="39">
        <f t="shared" si="0"/>
        <v>1</v>
      </c>
      <c r="K66" s="39">
        <f t="shared" si="0"/>
        <v>1</v>
      </c>
      <c r="L66" s="39">
        <f t="shared" si="0"/>
        <v>1</v>
      </c>
      <c r="M66" s="39">
        <f t="shared" si="0"/>
        <v>1</v>
      </c>
      <c r="N66" s="39">
        <f t="shared" si="0"/>
        <v>1</v>
      </c>
      <c r="O66" s="39">
        <f t="shared" si="0"/>
        <v>1</v>
      </c>
      <c r="P66" s="39">
        <f t="shared" si="0"/>
        <v>1</v>
      </c>
      <c r="Q66" s="39">
        <f t="shared" si="0"/>
        <v>1</v>
      </c>
      <c r="R66" s="39">
        <f t="shared" si="0"/>
        <v>1</v>
      </c>
      <c r="S66" s="39">
        <f t="shared" si="0"/>
        <v>2</v>
      </c>
      <c r="T66" s="39">
        <f t="shared" si="0"/>
        <v>1</v>
      </c>
      <c r="U66" s="39">
        <f t="shared" si="0"/>
        <v>1</v>
      </c>
      <c r="V66" s="39">
        <f t="shared" si="0"/>
        <v>2</v>
      </c>
      <c r="W66" s="39">
        <f t="shared" si="0"/>
        <v>2</v>
      </c>
      <c r="X66" s="39">
        <f t="shared" si="0"/>
        <v>2</v>
      </c>
      <c r="Y66" s="39">
        <f t="shared" si="0"/>
        <v>3</v>
      </c>
      <c r="Z66" s="39">
        <f t="shared" si="0"/>
        <v>3</v>
      </c>
      <c r="AA66" s="39">
        <f t="shared" si="0"/>
        <v>3</v>
      </c>
      <c r="AB66" s="39">
        <f t="shared" si="0"/>
        <v>3</v>
      </c>
      <c r="AC66" s="39">
        <f t="shared" si="0"/>
        <v>2</v>
      </c>
      <c r="AD66" s="39">
        <f t="shared" si="0"/>
        <v>1</v>
      </c>
      <c r="AE66" s="39">
        <f t="shared" si="0"/>
        <v>5</v>
      </c>
      <c r="AF66" s="39">
        <f t="shared" si="0"/>
        <v>2</v>
      </c>
      <c r="AG66" s="39">
        <f t="shared" si="0"/>
        <v>2</v>
      </c>
      <c r="AH66" s="39">
        <f t="shared" ref="AH66:BA66" si="1">SUM(AH63:AH65)</f>
        <v>2</v>
      </c>
      <c r="AI66" s="39">
        <f t="shared" si="1"/>
        <v>4</v>
      </c>
      <c r="AJ66" s="39">
        <f t="shared" si="1"/>
        <v>4</v>
      </c>
      <c r="AK66" s="39">
        <f t="shared" si="1"/>
        <v>4</v>
      </c>
      <c r="AL66" s="39">
        <f t="shared" si="1"/>
        <v>3</v>
      </c>
      <c r="AM66" s="39">
        <f t="shared" si="1"/>
        <v>3</v>
      </c>
      <c r="AN66" s="39">
        <f t="shared" si="1"/>
        <v>3</v>
      </c>
      <c r="AO66" s="39">
        <f t="shared" si="1"/>
        <v>3</v>
      </c>
      <c r="AP66" s="39">
        <f t="shared" si="1"/>
        <v>1</v>
      </c>
      <c r="AQ66" s="39">
        <f t="shared" si="1"/>
        <v>3</v>
      </c>
      <c r="AR66" s="39">
        <f t="shared" si="1"/>
        <v>1</v>
      </c>
      <c r="AS66" s="39">
        <f t="shared" si="1"/>
        <v>1</v>
      </c>
      <c r="AT66" s="39">
        <f t="shared" si="1"/>
        <v>1</v>
      </c>
      <c r="AU66" s="39">
        <f t="shared" si="1"/>
        <v>2</v>
      </c>
      <c r="AV66" s="39">
        <f t="shared" si="1"/>
        <v>2</v>
      </c>
      <c r="AW66" s="39">
        <f t="shared" si="1"/>
        <v>2</v>
      </c>
      <c r="AX66" s="39">
        <f t="shared" si="1"/>
        <v>2</v>
      </c>
      <c r="AY66" s="39">
        <f t="shared" si="1"/>
        <v>2</v>
      </c>
      <c r="AZ66" s="39">
        <f t="shared" si="1"/>
        <v>2</v>
      </c>
      <c r="BA66" s="39">
        <f t="shared" si="1"/>
        <v>2</v>
      </c>
      <c r="BB66" s="39"/>
      <c r="BC66" s="39">
        <f t="shared" ref="BC66:CH66" si="2">SUM(BC63:BC65)</f>
        <v>1</v>
      </c>
      <c r="BD66" s="39">
        <f t="shared" si="2"/>
        <v>1</v>
      </c>
      <c r="BE66" s="39">
        <f t="shared" si="2"/>
        <v>1</v>
      </c>
      <c r="BF66" s="39">
        <f t="shared" si="2"/>
        <v>4</v>
      </c>
      <c r="BG66" s="39">
        <f t="shared" si="2"/>
        <v>3</v>
      </c>
      <c r="BH66" s="39">
        <f t="shared" si="2"/>
        <v>2</v>
      </c>
      <c r="BI66" s="39">
        <f t="shared" si="2"/>
        <v>2</v>
      </c>
      <c r="BJ66" s="39">
        <f t="shared" si="2"/>
        <v>2</v>
      </c>
      <c r="BK66" s="39">
        <f t="shared" si="2"/>
        <v>2</v>
      </c>
      <c r="BL66" s="39">
        <f t="shared" si="2"/>
        <v>2</v>
      </c>
      <c r="BM66" s="39">
        <f t="shared" si="2"/>
        <v>2</v>
      </c>
      <c r="BN66" s="39">
        <f t="shared" si="2"/>
        <v>1</v>
      </c>
      <c r="BO66" s="39">
        <f t="shared" si="2"/>
        <v>1</v>
      </c>
      <c r="BP66" s="39">
        <f t="shared" si="2"/>
        <v>1</v>
      </c>
      <c r="BQ66" s="39">
        <f t="shared" si="2"/>
        <v>1</v>
      </c>
      <c r="BR66" s="39">
        <f t="shared" si="2"/>
        <v>1</v>
      </c>
      <c r="BS66" s="39">
        <f t="shared" si="2"/>
        <v>1</v>
      </c>
      <c r="BT66" s="39">
        <f t="shared" si="2"/>
        <v>1</v>
      </c>
      <c r="BU66" s="39">
        <f t="shared" si="2"/>
        <v>1</v>
      </c>
      <c r="BV66" s="39">
        <f t="shared" si="2"/>
        <v>1</v>
      </c>
      <c r="BW66" s="39">
        <f t="shared" si="2"/>
        <v>1</v>
      </c>
      <c r="BX66" s="39">
        <f t="shared" si="2"/>
        <v>1</v>
      </c>
      <c r="BY66" s="39">
        <f t="shared" si="2"/>
        <v>1</v>
      </c>
      <c r="BZ66" s="39">
        <f t="shared" si="2"/>
        <v>1</v>
      </c>
      <c r="CA66" s="39">
        <f t="shared" si="2"/>
        <v>1</v>
      </c>
      <c r="CB66" s="39">
        <f t="shared" si="2"/>
        <v>1</v>
      </c>
      <c r="CC66" s="39">
        <f t="shared" si="2"/>
        <v>1</v>
      </c>
      <c r="CD66" s="39">
        <f t="shared" si="2"/>
        <v>1</v>
      </c>
      <c r="CE66" s="39">
        <f t="shared" si="2"/>
        <v>1</v>
      </c>
      <c r="CF66" s="39">
        <f t="shared" si="2"/>
        <v>1</v>
      </c>
      <c r="CG66" s="39">
        <f t="shared" si="2"/>
        <v>1</v>
      </c>
      <c r="CH66" s="39">
        <f t="shared" si="2"/>
        <v>2</v>
      </c>
      <c r="CI66" s="39">
        <f t="shared" ref="CI66:DN66" si="3">SUM(CI63:CI65)</f>
        <v>3</v>
      </c>
      <c r="CJ66" s="39">
        <f t="shared" si="3"/>
        <v>3</v>
      </c>
      <c r="CK66" s="39">
        <f t="shared" si="3"/>
        <v>3</v>
      </c>
      <c r="CL66" s="39">
        <f t="shared" si="3"/>
        <v>3</v>
      </c>
      <c r="CM66" s="39">
        <f t="shared" si="3"/>
        <v>3</v>
      </c>
      <c r="CN66" s="39">
        <f t="shared" si="3"/>
        <v>2</v>
      </c>
      <c r="CO66" s="39">
        <f t="shared" si="3"/>
        <v>2</v>
      </c>
      <c r="CP66" s="39">
        <f t="shared" si="3"/>
        <v>2</v>
      </c>
      <c r="CQ66" s="39">
        <f t="shared" si="3"/>
        <v>2</v>
      </c>
      <c r="CR66" s="39">
        <f t="shared" si="3"/>
        <v>2</v>
      </c>
      <c r="CS66" s="39">
        <f t="shared" si="3"/>
        <v>2</v>
      </c>
      <c r="CT66" s="39">
        <f t="shared" si="3"/>
        <v>3</v>
      </c>
      <c r="CU66" s="39">
        <f t="shared" si="3"/>
        <v>2</v>
      </c>
      <c r="CV66" s="39">
        <f t="shared" si="3"/>
        <v>2</v>
      </c>
      <c r="CW66" s="39">
        <f t="shared" si="3"/>
        <v>2</v>
      </c>
      <c r="CX66" s="39">
        <f t="shared" si="3"/>
        <v>2</v>
      </c>
      <c r="CY66" s="39">
        <f t="shared" si="3"/>
        <v>1</v>
      </c>
      <c r="CZ66" s="39">
        <f t="shared" si="3"/>
        <v>1</v>
      </c>
      <c r="DA66" s="39">
        <f t="shared" si="3"/>
        <v>1</v>
      </c>
      <c r="DB66" s="39">
        <f t="shared" si="3"/>
        <v>2</v>
      </c>
      <c r="DC66" s="39">
        <f t="shared" si="3"/>
        <v>2</v>
      </c>
      <c r="DD66" s="39">
        <f t="shared" si="3"/>
        <v>2</v>
      </c>
      <c r="DE66" s="39">
        <f t="shared" si="3"/>
        <v>1</v>
      </c>
      <c r="DF66" s="39">
        <f t="shared" si="3"/>
        <v>1</v>
      </c>
      <c r="DG66" s="39">
        <f t="shared" si="3"/>
        <v>1</v>
      </c>
      <c r="DH66" s="39">
        <f t="shared" si="3"/>
        <v>1</v>
      </c>
      <c r="DI66" s="39">
        <f t="shared" si="3"/>
        <v>1</v>
      </c>
      <c r="DJ66" s="39">
        <f t="shared" si="3"/>
        <v>1</v>
      </c>
      <c r="DK66" s="39">
        <f t="shared" si="3"/>
        <v>1</v>
      </c>
      <c r="DL66" s="39">
        <f t="shared" si="3"/>
        <v>1</v>
      </c>
      <c r="DM66" s="39">
        <f t="shared" si="3"/>
        <v>1</v>
      </c>
      <c r="DN66" s="39">
        <f t="shared" si="3"/>
        <v>1</v>
      </c>
      <c r="DO66" s="39">
        <f t="shared" ref="DO66:ET66" si="4">SUM(DO63:DO65)</f>
        <v>1</v>
      </c>
      <c r="DP66" s="39">
        <f t="shared" si="4"/>
        <v>1</v>
      </c>
      <c r="DQ66" s="39">
        <f t="shared" si="4"/>
        <v>1</v>
      </c>
      <c r="DR66" s="39">
        <f t="shared" si="4"/>
        <v>1</v>
      </c>
      <c r="DS66" s="39">
        <f t="shared" si="4"/>
        <v>2</v>
      </c>
      <c r="DT66" s="39">
        <f t="shared" si="4"/>
        <v>2</v>
      </c>
      <c r="DU66" s="39">
        <f t="shared" si="4"/>
        <v>3</v>
      </c>
      <c r="DV66" s="39">
        <f t="shared" si="4"/>
        <v>2</v>
      </c>
      <c r="DW66" s="39">
        <f t="shared" si="4"/>
        <v>2</v>
      </c>
      <c r="DX66" s="39">
        <f t="shared" si="4"/>
        <v>2</v>
      </c>
      <c r="DY66" s="39">
        <f t="shared" si="4"/>
        <v>1</v>
      </c>
      <c r="DZ66" s="39">
        <f t="shared" si="4"/>
        <v>1</v>
      </c>
      <c r="EA66" s="39">
        <f t="shared" si="4"/>
        <v>1</v>
      </c>
      <c r="EB66" s="39">
        <f t="shared" si="4"/>
        <v>1</v>
      </c>
      <c r="EC66" s="39">
        <f t="shared" si="4"/>
        <v>1</v>
      </c>
      <c r="ED66" s="39">
        <f t="shared" si="4"/>
        <v>1</v>
      </c>
      <c r="EE66" s="39">
        <f t="shared" si="4"/>
        <v>1</v>
      </c>
      <c r="EF66" s="39">
        <f t="shared" si="4"/>
        <v>1</v>
      </c>
      <c r="EG66" s="39">
        <f t="shared" si="4"/>
        <v>1</v>
      </c>
      <c r="EH66" s="42">
        <f t="shared" si="4"/>
        <v>1</v>
      </c>
      <c r="EI66" s="42">
        <f t="shared" si="4"/>
        <v>1</v>
      </c>
      <c r="EJ66" s="42">
        <f t="shared" si="4"/>
        <v>1</v>
      </c>
      <c r="EK66" s="42">
        <f t="shared" si="4"/>
        <v>1</v>
      </c>
      <c r="EL66" s="42">
        <f t="shared" si="4"/>
        <v>1</v>
      </c>
      <c r="EM66" s="42">
        <f t="shared" si="4"/>
        <v>2</v>
      </c>
      <c r="EN66" s="42">
        <f t="shared" si="4"/>
        <v>2</v>
      </c>
      <c r="EO66" s="42">
        <f t="shared" si="4"/>
        <v>1</v>
      </c>
      <c r="EP66" s="42">
        <f t="shared" si="4"/>
        <v>2</v>
      </c>
      <c r="EQ66" s="42">
        <f t="shared" si="4"/>
        <v>1</v>
      </c>
      <c r="ER66" s="42">
        <f t="shared" si="4"/>
        <v>1</v>
      </c>
      <c r="ES66" s="42">
        <f t="shared" si="4"/>
        <v>1</v>
      </c>
      <c r="ET66" s="42">
        <f t="shared" si="4"/>
        <v>2</v>
      </c>
      <c r="EU66" s="42">
        <f t="shared" ref="EU66:FZ66" si="5">SUM(EU63:EU65)</f>
        <v>2</v>
      </c>
      <c r="EV66" s="42">
        <f t="shared" si="5"/>
        <v>3</v>
      </c>
      <c r="EW66" s="42">
        <f t="shared" si="5"/>
        <v>4</v>
      </c>
      <c r="EX66" s="42">
        <f t="shared" si="5"/>
        <v>2</v>
      </c>
      <c r="EY66" s="42">
        <f t="shared" si="5"/>
        <v>1</v>
      </c>
      <c r="EZ66" s="42">
        <f t="shared" si="5"/>
        <v>2</v>
      </c>
      <c r="FA66" s="42">
        <f t="shared" si="5"/>
        <v>1</v>
      </c>
      <c r="FB66" s="42">
        <f t="shared" si="5"/>
        <v>1</v>
      </c>
      <c r="FC66" s="42">
        <f t="shared" si="5"/>
        <v>1</v>
      </c>
      <c r="FD66" s="42">
        <f t="shared" si="5"/>
        <v>1</v>
      </c>
      <c r="FE66" s="42">
        <f t="shared" si="5"/>
        <v>1</v>
      </c>
      <c r="FF66" s="42">
        <f t="shared" si="5"/>
        <v>1</v>
      </c>
      <c r="FG66" s="42">
        <f t="shared" si="5"/>
        <v>1</v>
      </c>
      <c r="FH66" s="42">
        <f t="shared" si="5"/>
        <v>2</v>
      </c>
      <c r="FI66" s="42">
        <f t="shared" si="5"/>
        <v>2</v>
      </c>
      <c r="FJ66" s="42">
        <f t="shared" si="5"/>
        <v>2</v>
      </c>
      <c r="FK66" s="42">
        <f t="shared" si="5"/>
        <v>2</v>
      </c>
      <c r="FL66" s="42">
        <f t="shared" si="5"/>
        <v>2</v>
      </c>
      <c r="FM66" s="42">
        <f t="shared" si="5"/>
        <v>2</v>
      </c>
      <c r="FN66" s="42">
        <f t="shared" si="5"/>
        <v>2</v>
      </c>
      <c r="FO66" s="42">
        <f t="shared" si="5"/>
        <v>2</v>
      </c>
      <c r="FP66" s="42">
        <f t="shared" si="5"/>
        <v>4</v>
      </c>
      <c r="FQ66" s="42">
        <f t="shared" si="5"/>
        <v>7</v>
      </c>
      <c r="FR66" s="42">
        <f t="shared" si="5"/>
        <v>14</v>
      </c>
      <c r="FS66" s="42">
        <f t="shared" si="5"/>
        <v>10</v>
      </c>
      <c r="FT66" s="42">
        <f t="shared" si="5"/>
        <v>9</v>
      </c>
      <c r="FU66" s="42">
        <f t="shared" si="5"/>
        <v>9</v>
      </c>
      <c r="FV66" s="42">
        <f t="shared" si="5"/>
        <v>8</v>
      </c>
      <c r="FW66" s="42">
        <f t="shared" si="5"/>
        <v>5</v>
      </c>
      <c r="FX66" s="42">
        <f t="shared" si="5"/>
        <v>4</v>
      </c>
      <c r="FY66" s="42">
        <f t="shared" si="5"/>
        <v>4</v>
      </c>
      <c r="FZ66" s="42">
        <f t="shared" si="5"/>
        <v>3</v>
      </c>
      <c r="GA66" s="42">
        <f t="shared" ref="GA66:GF66" si="6">SUM(GA63:GA65)</f>
        <v>4</v>
      </c>
      <c r="GB66" s="42">
        <f t="shared" si="6"/>
        <v>6</v>
      </c>
      <c r="GC66" s="42">
        <f t="shared" si="6"/>
        <v>6</v>
      </c>
      <c r="GD66" s="42">
        <f t="shared" si="6"/>
        <v>7</v>
      </c>
      <c r="GE66" s="42">
        <f t="shared" si="6"/>
        <v>7</v>
      </c>
      <c r="GF66" s="42">
        <f t="shared" si="6"/>
        <v>8</v>
      </c>
      <c r="GG66" s="42">
        <f t="shared" ref="GG66:GM66" si="7">SUM(GG63:GG65)</f>
        <v>6</v>
      </c>
      <c r="GH66" s="42">
        <f t="shared" si="7"/>
        <v>6</v>
      </c>
      <c r="GI66" s="42">
        <f t="shared" si="7"/>
        <v>2</v>
      </c>
      <c r="GJ66" s="42">
        <f t="shared" si="7"/>
        <v>3</v>
      </c>
      <c r="GK66" s="42">
        <f t="shared" si="7"/>
        <v>4</v>
      </c>
      <c r="GL66" s="42">
        <f t="shared" si="7"/>
        <v>3</v>
      </c>
      <c r="GM66" s="42">
        <f t="shared" si="7"/>
        <v>3</v>
      </c>
      <c r="GN66" s="42">
        <f t="shared" ref="GN66:GS66" si="8">SUM(GN63:GN65)</f>
        <v>4</v>
      </c>
      <c r="GO66" s="42">
        <f t="shared" si="8"/>
        <v>5</v>
      </c>
      <c r="GP66" s="42">
        <f t="shared" si="8"/>
        <v>5</v>
      </c>
      <c r="GQ66" s="42">
        <f t="shared" si="8"/>
        <v>4</v>
      </c>
      <c r="GR66" s="42">
        <f t="shared" si="8"/>
        <v>4</v>
      </c>
      <c r="GS66" s="42">
        <f t="shared" si="8"/>
        <v>4</v>
      </c>
      <c r="GT66" s="42">
        <f t="shared" ref="GT66:GY66" si="9">SUM(GT63:GT65)</f>
        <v>4</v>
      </c>
      <c r="GU66" s="42">
        <f t="shared" si="9"/>
        <v>6</v>
      </c>
      <c r="GV66" s="42">
        <f t="shared" si="9"/>
        <v>5</v>
      </c>
      <c r="GW66" s="42">
        <f t="shared" si="9"/>
        <v>4</v>
      </c>
      <c r="GX66" s="42">
        <f t="shared" si="9"/>
        <v>5</v>
      </c>
      <c r="GY66" s="42">
        <f t="shared" si="9"/>
        <v>7</v>
      </c>
      <c r="GZ66" s="42">
        <f>SUM(GZ63:GZ65)</f>
        <v>10</v>
      </c>
    </row>
    <row r="67" spans="1:208" ht="15.75" thickTop="1" x14ac:dyDescent="0.25"/>
    <row r="68" spans="1:208" ht="6.75" customHeight="1" x14ac:dyDescent="0.25">
      <c r="GE68" s="1" t="s">
        <v>26</v>
      </c>
    </row>
    <row r="69" spans="1:208" ht="45" x14ac:dyDescent="0.25">
      <c r="A69" s="5" t="s">
        <v>142</v>
      </c>
    </row>
    <row r="70" spans="1:208" x14ac:dyDescent="0.25">
      <c r="A70" s="6"/>
    </row>
    <row r="71" spans="1:208" x14ac:dyDescent="0.25">
      <c r="A71" s="9" t="s">
        <v>17</v>
      </c>
      <c r="B71" s="11">
        <v>1</v>
      </c>
      <c r="C71" s="11">
        <v>1</v>
      </c>
      <c r="D71" s="10">
        <v>1</v>
      </c>
      <c r="E71" s="11">
        <v>1</v>
      </c>
      <c r="F71" s="11">
        <v>2</v>
      </c>
      <c r="G71" s="11">
        <v>2</v>
      </c>
      <c r="H71" s="11">
        <v>1</v>
      </c>
      <c r="I71" s="11">
        <v>1</v>
      </c>
      <c r="J71" s="11">
        <v>1</v>
      </c>
      <c r="K71" s="11">
        <v>1</v>
      </c>
      <c r="L71" s="11">
        <v>1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1</v>
      </c>
      <c r="S71" s="11">
        <v>2</v>
      </c>
      <c r="T71" s="11">
        <v>1</v>
      </c>
      <c r="U71" s="11">
        <v>1</v>
      </c>
      <c r="V71" s="11">
        <v>2</v>
      </c>
      <c r="W71" s="29">
        <v>2</v>
      </c>
      <c r="X71" s="9">
        <v>2</v>
      </c>
      <c r="Y71" s="9">
        <v>3</v>
      </c>
      <c r="Z71" s="9">
        <v>3</v>
      </c>
      <c r="AA71" s="9">
        <v>3</v>
      </c>
      <c r="AB71" s="9">
        <v>3</v>
      </c>
      <c r="AC71" s="9">
        <v>2</v>
      </c>
      <c r="AD71" s="9">
        <v>1</v>
      </c>
      <c r="AE71" s="9">
        <v>5</v>
      </c>
      <c r="AF71" s="9">
        <v>2</v>
      </c>
      <c r="AG71" s="9">
        <v>2</v>
      </c>
      <c r="AH71" s="9">
        <v>2</v>
      </c>
      <c r="AI71" s="9">
        <v>3</v>
      </c>
      <c r="AJ71" s="9">
        <v>4</v>
      </c>
      <c r="AK71" s="9">
        <v>4</v>
      </c>
      <c r="AL71" s="9">
        <v>3</v>
      </c>
      <c r="AM71" s="9">
        <v>3</v>
      </c>
      <c r="AN71" s="9">
        <v>3</v>
      </c>
      <c r="AO71" s="9">
        <v>3</v>
      </c>
      <c r="AP71" s="9">
        <v>1</v>
      </c>
      <c r="AQ71" s="9">
        <v>3</v>
      </c>
      <c r="AR71" s="9">
        <v>1</v>
      </c>
      <c r="AS71" s="9">
        <v>1</v>
      </c>
      <c r="AT71" s="9">
        <v>1</v>
      </c>
      <c r="AU71" s="9">
        <v>2</v>
      </c>
      <c r="AV71" s="9">
        <v>2</v>
      </c>
      <c r="AW71" s="9">
        <v>2</v>
      </c>
      <c r="AX71" s="9">
        <v>2</v>
      </c>
      <c r="AY71" s="9">
        <v>2</v>
      </c>
      <c r="AZ71" s="9">
        <v>2</v>
      </c>
      <c r="BA71" s="9">
        <v>2</v>
      </c>
      <c r="BB71" s="9">
        <v>0</v>
      </c>
      <c r="BC71" s="9">
        <v>1</v>
      </c>
      <c r="BD71" s="9">
        <v>1</v>
      </c>
      <c r="BE71" s="9">
        <v>1</v>
      </c>
      <c r="BF71" s="9">
        <v>4</v>
      </c>
      <c r="BG71" s="9">
        <v>3</v>
      </c>
      <c r="BH71" s="9">
        <v>2</v>
      </c>
      <c r="BI71" s="9">
        <v>2</v>
      </c>
      <c r="BJ71" s="9">
        <v>2</v>
      </c>
      <c r="BK71" s="9">
        <v>2</v>
      </c>
      <c r="BL71" s="9">
        <v>2</v>
      </c>
      <c r="BM71" s="9">
        <v>2</v>
      </c>
      <c r="BN71" s="9">
        <v>1</v>
      </c>
      <c r="BO71" s="9">
        <v>1</v>
      </c>
      <c r="BP71" s="9">
        <v>1</v>
      </c>
      <c r="BQ71" s="9">
        <v>1</v>
      </c>
      <c r="BR71" s="9">
        <v>1</v>
      </c>
      <c r="BS71" s="9">
        <v>1</v>
      </c>
      <c r="BT71" s="9">
        <v>1</v>
      </c>
      <c r="BU71" s="9">
        <v>1</v>
      </c>
      <c r="BV71" s="9">
        <v>1</v>
      </c>
      <c r="BW71" s="9">
        <v>1</v>
      </c>
      <c r="BX71" s="9">
        <v>1</v>
      </c>
      <c r="BY71" s="9">
        <v>1</v>
      </c>
      <c r="BZ71" s="9">
        <v>1</v>
      </c>
      <c r="CA71" s="9">
        <v>1</v>
      </c>
      <c r="CB71" s="9">
        <v>1</v>
      </c>
      <c r="CC71" s="9">
        <v>1</v>
      </c>
      <c r="CD71" s="9">
        <v>1</v>
      </c>
      <c r="CE71" s="9">
        <v>1</v>
      </c>
      <c r="CF71" s="9">
        <v>1</v>
      </c>
      <c r="CG71" s="9">
        <v>1</v>
      </c>
      <c r="CH71" s="9">
        <v>2</v>
      </c>
      <c r="CI71" s="9">
        <v>3</v>
      </c>
      <c r="CJ71" s="9">
        <v>3</v>
      </c>
      <c r="CK71" s="9">
        <v>3</v>
      </c>
      <c r="CL71" s="9">
        <v>3</v>
      </c>
      <c r="CM71" s="9">
        <v>3</v>
      </c>
      <c r="CN71" s="9">
        <v>2</v>
      </c>
      <c r="CO71" s="9">
        <v>2</v>
      </c>
      <c r="CP71" s="9">
        <v>2</v>
      </c>
      <c r="CQ71" s="9">
        <v>2</v>
      </c>
      <c r="CR71" s="9">
        <v>2</v>
      </c>
      <c r="CS71" s="9">
        <v>2</v>
      </c>
      <c r="CT71" s="9">
        <v>3</v>
      </c>
      <c r="CU71" s="9">
        <v>2</v>
      </c>
      <c r="CV71" s="9">
        <v>2</v>
      </c>
      <c r="CW71" s="9">
        <v>2</v>
      </c>
      <c r="CX71" s="9">
        <v>2</v>
      </c>
      <c r="CY71" s="9">
        <v>1</v>
      </c>
      <c r="CZ71" s="9">
        <v>1</v>
      </c>
      <c r="DA71" s="9">
        <v>1</v>
      </c>
      <c r="DB71" s="9">
        <v>2</v>
      </c>
      <c r="DC71" s="9">
        <v>2</v>
      </c>
      <c r="DD71" s="9">
        <v>2</v>
      </c>
      <c r="DE71" s="9">
        <v>1</v>
      </c>
      <c r="DF71" s="9">
        <v>1</v>
      </c>
      <c r="DG71" s="9">
        <v>1</v>
      </c>
      <c r="DH71" s="9">
        <v>1</v>
      </c>
      <c r="DI71" s="9">
        <v>1</v>
      </c>
      <c r="DJ71" s="9">
        <v>1</v>
      </c>
      <c r="DK71" s="9">
        <v>2</v>
      </c>
      <c r="DL71" s="9">
        <v>2</v>
      </c>
      <c r="DM71" s="9">
        <v>2</v>
      </c>
      <c r="DN71" s="9">
        <v>1</v>
      </c>
      <c r="DO71" s="9">
        <v>1</v>
      </c>
      <c r="DP71" s="9">
        <v>1</v>
      </c>
      <c r="DQ71" s="9">
        <v>1</v>
      </c>
      <c r="DR71" s="9">
        <v>1</v>
      </c>
      <c r="DS71" s="9">
        <v>2</v>
      </c>
      <c r="DT71" s="9">
        <v>2</v>
      </c>
      <c r="DU71" s="9">
        <v>3</v>
      </c>
      <c r="DV71" s="9">
        <v>2</v>
      </c>
      <c r="DW71" s="9">
        <v>2</v>
      </c>
      <c r="DX71" s="9">
        <v>2</v>
      </c>
      <c r="DY71" s="9">
        <v>1</v>
      </c>
      <c r="DZ71" s="9">
        <v>1</v>
      </c>
      <c r="EA71" s="9">
        <v>1</v>
      </c>
      <c r="EB71" s="9">
        <v>1</v>
      </c>
      <c r="EC71" s="9">
        <v>1</v>
      </c>
      <c r="ED71" s="9">
        <v>1</v>
      </c>
      <c r="EE71" s="9">
        <v>1</v>
      </c>
      <c r="EF71" s="9">
        <v>1</v>
      </c>
      <c r="EG71" s="9">
        <v>1</v>
      </c>
      <c r="EH71" s="9">
        <v>1</v>
      </c>
      <c r="EI71" s="9">
        <v>1</v>
      </c>
      <c r="EJ71" s="9">
        <v>1</v>
      </c>
      <c r="EK71" s="9">
        <v>1</v>
      </c>
      <c r="EL71" s="9">
        <v>1</v>
      </c>
      <c r="EM71" s="9">
        <v>2</v>
      </c>
      <c r="EN71" s="9">
        <v>2</v>
      </c>
      <c r="EO71" s="9">
        <v>1</v>
      </c>
      <c r="EP71" s="9">
        <v>2</v>
      </c>
      <c r="EQ71" s="10"/>
      <c r="ER71" s="13">
        <v>1</v>
      </c>
      <c r="ES71" s="9">
        <v>1</v>
      </c>
      <c r="ET71" s="9">
        <v>2</v>
      </c>
      <c r="EU71" s="9">
        <v>2</v>
      </c>
      <c r="EV71" s="9">
        <v>3</v>
      </c>
      <c r="EW71" s="9">
        <v>4</v>
      </c>
      <c r="EX71" s="9">
        <v>2</v>
      </c>
      <c r="EY71" s="9">
        <v>1</v>
      </c>
      <c r="EZ71" s="9">
        <v>2</v>
      </c>
      <c r="FA71" s="9">
        <v>1</v>
      </c>
      <c r="FB71" s="9">
        <v>1</v>
      </c>
      <c r="FC71" s="9">
        <v>1</v>
      </c>
      <c r="FD71" s="9">
        <v>1</v>
      </c>
      <c r="FE71" s="9">
        <v>1</v>
      </c>
      <c r="FF71" s="9">
        <v>1</v>
      </c>
      <c r="FG71" s="9">
        <v>1</v>
      </c>
      <c r="FH71" s="9">
        <v>2</v>
      </c>
      <c r="FI71" s="9">
        <v>2</v>
      </c>
      <c r="FJ71" s="9">
        <v>2</v>
      </c>
      <c r="FK71" s="9">
        <v>2</v>
      </c>
      <c r="FL71" s="9">
        <v>2</v>
      </c>
      <c r="FM71" s="9">
        <v>2</v>
      </c>
      <c r="FN71" s="9">
        <v>2</v>
      </c>
      <c r="FO71" s="9">
        <v>2</v>
      </c>
      <c r="FP71" s="9">
        <v>4</v>
      </c>
      <c r="FQ71" s="10">
        <v>7</v>
      </c>
      <c r="FR71" s="10">
        <v>14</v>
      </c>
      <c r="FS71" s="13">
        <v>10</v>
      </c>
      <c r="FT71" s="10">
        <v>9</v>
      </c>
      <c r="FU71" s="10">
        <v>9</v>
      </c>
      <c r="FV71" s="10">
        <v>8</v>
      </c>
      <c r="FW71" s="10">
        <v>5</v>
      </c>
      <c r="FX71" s="10">
        <v>4</v>
      </c>
      <c r="FY71" s="10">
        <v>4</v>
      </c>
      <c r="FZ71" s="10">
        <v>3</v>
      </c>
      <c r="GA71" s="10">
        <v>4</v>
      </c>
      <c r="GB71" s="10">
        <v>6</v>
      </c>
      <c r="GC71" s="10">
        <v>6</v>
      </c>
      <c r="GD71" s="10">
        <v>7</v>
      </c>
      <c r="GE71" s="10">
        <v>7</v>
      </c>
      <c r="GF71" s="10">
        <v>8</v>
      </c>
      <c r="GG71" s="10">
        <v>6</v>
      </c>
      <c r="GH71" s="43">
        <v>6</v>
      </c>
      <c r="GI71" s="43">
        <v>2</v>
      </c>
      <c r="GJ71" s="43">
        <v>3</v>
      </c>
      <c r="GK71" s="43">
        <v>4</v>
      </c>
      <c r="GL71" s="43">
        <v>3</v>
      </c>
      <c r="GM71" s="43">
        <v>3</v>
      </c>
      <c r="GN71" s="10">
        <v>4</v>
      </c>
      <c r="GO71" s="10">
        <v>5</v>
      </c>
      <c r="GP71" s="10">
        <v>5</v>
      </c>
      <c r="GQ71" s="10">
        <v>4</v>
      </c>
      <c r="GR71" s="10">
        <v>4</v>
      </c>
      <c r="GS71" s="10">
        <v>4</v>
      </c>
      <c r="GT71" s="10">
        <v>4</v>
      </c>
      <c r="GU71" s="10">
        <v>6</v>
      </c>
      <c r="GV71" s="10">
        <v>5</v>
      </c>
      <c r="GW71" s="10">
        <v>4</v>
      </c>
      <c r="GX71" s="43">
        <v>5</v>
      </c>
      <c r="GY71" s="43">
        <v>7</v>
      </c>
      <c r="GZ71" s="43">
        <v>10</v>
      </c>
    </row>
    <row r="75" spans="1:208" x14ac:dyDescent="0.25">
      <c r="B75" s="7">
        <v>36557</v>
      </c>
      <c r="C75" s="7">
        <v>36586</v>
      </c>
      <c r="D75" s="7">
        <v>36617</v>
      </c>
      <c r="E75" s="7">
        <v>36647</v>
      </c>
      <c r="F75" s="7">
        <v>36678</v>
      </c>
      <c r="G75" s="7">
        <v>36708</v>
      </c>
      <c r="H75" s="7">
        <v>36739</v>
      </c>
      <c r="I75" s="7">
        <v>36770</v>
      </c>
      <c r="J75" s="7">
        <v>36800</v>
      </c>
      <c r="K75" s="7">
        <v>36831</v>
      </c>
      <c r="L75" s="7">
        <v>36861</v>
      </c>
      <c r="M75" s="7">
        <v>36892</v>
      </c>
      <c r="N75" s="7">
        <v>36923</v>
      </c>
      <c r="O75" s="7">
        <v>36951</v>
      </c>
      <c r="P75" s="7">
        <v>36982</v>
      </c>
      <c r="Q75" s="7">
        <v>37012</v>
      </c>
      <c r="R75" s="7">
        <v>37043</v>
      </c>
      <c r="S75" s="7">
        <v>37073</v>
      </c>
      <c r="T75" s="7">
        <v>37104</v>
      </c>
      <c r="U75" s="7">
        <v>37135</v>
      </c>
      <c r="V75" s="7">
        <v>37165</v>
      </c>
      <c r="W75" s="7">
        <v>37196</v>
      </c>
      <c r="X75" s="7">
        <v>37226</v>
      </c>
      <c r="Y75" s="7">
        <v>37257</v>
      </c>
      <c r="Z75" s="7">
        <v>37288</v>
      </c>
      <c r="AA75" s="7">
        <v>37316</v>
      </c>
      <c r="AB75" s="7">
        <v>37347</v>
      </c>
      <c r="AC75" s="7">
        <v>37377</v>
      </c>
      <c r="AD75" s="7">
        <v>37408</v>
      </c>
      <c r="AE75" s="7">
        <v>37438</v>
      </c>
      <c r="AF75" s="7">
        <v>37469</v>
      </c>
      <c r="AG75" s="7">
        <v>37500</v>
      </c>
      <c r="AH75" s="7">
        <v>37530</v>
      </c>
      <c r="AI75" s="7">
        <v>37561</v>
      </c>
      <c r="AJ75" s="7">
        <v>37591</v>
      </c>
      <c r="AK75" s="7">
        <v>37622</v>
      </c>
      <c r="AL75" s="7">
        <v>37653</v>
      </c>
      <c r="AM75" s="7">
        <v>37681</v>
      </c>
      <c r="AN75" s="7">
        <v>37712</v>
      </c>
      <c r="AO75" s="7">
        <v>37742</v>
      </c>
      <c r="AP75" s="7">
        <v>37773</v>
      </c>
      <c r="AQ75" s="7">
        <v>37803</v>
      </c>
      <c r="AR75" s="7">
        <v>37834</v>
      </c>
      <c r="AS75" s="7">
        <v>37865</v>
      </c>
      <c r="AT75" s="7">
        <v>37895</v>
      </c>
      <c r="AU75" s="7">
        <v>37926</v>
      </c>
      <c r="AV75" s="7">
        <v>37956</v>
      </c>
      <c r="AW75" s="7">
        <v>37987</v>
      </c>
      <c r="AX75" s="7">
        <v>38018</v>
      </c>
      <c r="AY75" s="7">
        <v>38047</v>
      </c>
      <c r="AZ75" s="7">
        <v>38078</v>
      </c>
      <c r="BA75" s="7">
        <v>38108</v>
      </c>
      <c r="BB75" s="7">
        <v>38139</v>
      </c>
      <c r="BC75" s="7">
        <v>38169</v>
      </c>
      <c r="BD75" s="7">
        <v>38200</v>
      </c>
      <c r="BE75" s="7">
        <v>38231</v>
      </c>
      <c r="BF75" s="7">
        <v>38261</v>
      </c>
      <c r="BG75" s="7">
        <v>38292</v>
      </c>
      <c r="BH75" s="7">
        <v>38322</v>
      </c>
      <c r="BI75" s="7">
        <v>38353</v>
      </c>
      <c r="BJ75" s="7">
        <v>38384</v>
      </c>
      <c r="BK75" s="7">
        <v>38412</v>
      </c>
      <c r="BL75" s="7">
        <v>38443</v>
      </c>
      <c r="BM75" s="7">
        <v>38473</v>
      </c>
      <c r="BN75" s="7">
        <v>38504</v>
      </c>
      <c r="BO75" s="7">
        <v>38534</v>
      </c>
      <c r="BP75" s="7">
        <v>38565</v>
      </c>
      <c r="BQ75" s="7">
        <v>38596</v>
      </c>
      <c r="BR75" s="7">
        <v>38626</v>
      </c>
      <c r="BS75" s="7">
        <v>38657</v>
      </c>
      <c r="BT75" s="50">
        <v>38961</v>
      </c>
      <c r="BU75" s="50">
        <v>38991</v>
      </c>
      <c r="BV75" s="50">
        <v>39022</v>
      </c>
      <c r="BW75" s="50">
        <v>39052</v>
      </c>
      <c r="BX75" s="50">
        <v>39083</v>
      </c>
      <c r="BY75" s="50">
        <v>39114</v>
      </c>
      <c r="BZ75" s="50">
        <v>39142</v>
      </c>
      <c r="CA75" s="50">
        <v>39173</v>
      </c>
      <c r="CB75" s="50">
        <v>39203</v>
      </c>
      <c r="CC75" s="50">
        <v>39661</v>
      </c>
      <c r="CD75" s="50">
        <v>39692</v>
      </c>
      <c r="CE75" s="50">
        <v>39965</v>
      </c>
      <c r="CF75" s="50">
        <v>39995</v>
      </c>
      <c r="CG75" s="50">
        <v>40026</v>
      </c>
      <c r="CH75" s="50">
        <v>40057</v>
      </c>
      <c r="CI75" s="50">
        <v>40087</v>
      </c>
      <c r="CJ75" s="50">
        <v>40118</v>
      </c>
      <c r="CK75" s="50">
        <v>40148</v>
      </c>
      <c r="CL75" s="50">
        <v>40179</v>
      </c>
      <c r="CM75" s="50">
        <v>40210</v>
      </c>
      <c r="CN75" s="50">
        <v>40238</v>
      </c>
      <c r="CO75" s="50">
        <v>40269</v>
      </c>
      <c r="CP75" s="50">
        <v>40299</v>
      </c>
      <c r="CQ75" s="50">
        <v>40330</v>
      </c>
      <c r="CR75" s="50">
        <v>40360</v>
      </c>
      <c r="CS75" s="50">
        <v>40391</v>
      </c>
      <c r="CT75" s="50">
        <v>40422</v>
      </c>
      <c r="CU75" s="50">
        <v>40452</v>
      </c>
      <c r="CV75" s="50">
        <v>40483</v>
      </c>
      <c r="CW75" s="50">
        <v>40513</v>
      </c>
      <c r="CX75" s="50">
        <v>40544</v>
      </c>
      <c r="CY75" s="50">
        <v>40575</v>
      </c>
      <c r="CZ75" s="50">
        <v>40603</v>
      </c>
      <c r="DA75" s="50">
        <v>40634</v>
      </c>
      <c r="DB75" s="50">
        <v>40664</v>
      </c>
      <c r="DC75" s="50">
        <v>40695</v>
      </c>
      <c r="DD75" s="50">
        <v>40725</v>
      </c>
      <c r="DE75" s="50">
        <v>40756</v>
      </c>
      <c r="DF75" s="50">
        <v>40787</v>
      </c>
      <c r="DG75" s="50">
        <v>40817</v>
      </c>
      <c r="DH75" s="50">
        <v>40848</v>
      </c>
      <c r="DI75" s="50">
        <v>40878</v>
      </c>
      <c r="DJ75" s="50">
        <v>40909</v>
      </c>
      <c r="DK75" s="50">
        <v>40940</v>
      </c>
      <c r="DL75" s="50">
        <v>40969</v>
      </c>
      <c r="DM75" s="50">
        <v>41000</v>
      </c>
      <c r="DN75" s="50">
        <v>41030</v>
      </c>
      <c r="DO75" s="50">
        <v>41061</v>
      </c>
      <c r="DP75" s="50">
        <v>41091</v>
      </c>
      <c r="DQ75" s="50">
        <v>41122</v>
      </c>
      <c r="DR75" s="50">
        <v>41153</v>
      </c>
      <c r="DS75" s="50">
        <v>41183</v>
      </c>
      <c r="DT75" s="50">
        <v>41214</v>
      </c>
      <c r="DU75" s="50">
        <v>41244</v>
      </c>
      <c r="DV75" s="50">
        <v>41275</v>
      </c>
      <c r="DW75" s="50">
        <v>41306</v>
      </c>
      <c r="DX75" s="50">
        <v>41334</v>
      </c>
      <c r="DY75" s="50">
        <v>41365</v>
      </c>
      <c r="DZ75" s="50">
        <v>41395</v>
      </c>
      <c r="EA75" s="50">
        <v>41426</v>
      </c>
      <c r="EB75" s="50">
        <v>41456</v>
      </c>
      <c r="EC75" s="50">
        <v>41487</v>
      </c>
      <c r="ED75" s="50">
        <v>41518</v>
      </c>
      <c r="EE75" s="50">
        <v>41548</v>
      </c>
      <c r="EF75" s="50">
        <v>41579</v>
      </c>
      <c r="EG75" s="50">
        <v>41609</v>
      </c>
      <c r="EH75" s="50">
        <v>41640</v>
      </c>
      <c r="EI75" s="50">
        <v>41671</v>
      </c>
      <c r="EJ75" s="50">
        <v>41699</v>
      </c>
      <c r="EK75" s="50">
        <v>41730</v>
      </c>
      <c r="EL75" s="50">
        <v>41760</v>
      </c>
      <c r="EM75" s="50">
        <v>41791</v>
      </c>
      <c r="EN75" s="50">
        <v>41821</v>
      </c>
      <c r="EO75" s="50">
        <v>41852</v>
      </c>
      <c r="EP75" s="50">
        <v>41883</v>
      </c>
      <c r="EQ75" s="50">
        <v>41913</v>
      </c>
      <c r="ER75" s="50">
        <v>41944</v>
      </c>
      <c r="ES75" s="50">
        <v>41974</v>
      </c>
      <c r="ET75" s="50">
        <v>42005</v>
      </c>
      <c r="EU75" s="50">
        <v>42036</v>
      </c>
      <c r="EV75" s="50">
        <v>42064</v>
      </c>
      <c r="EW75" s="50">
        <v>42095</v>
      </c>
      <c r="EX75" s="50">
        <v>42125</v>
      </c>
      <c r="EY75" s="50">
        <v>42156</v>
      </c>
      <c r="EZ75" s="50">
        <v>42186</v>
      </c>
      <c r="FA75" s="50">
        <v>42217</v>
      </c>
      <c r="FB75" s="50">
        <v>42248</v>
      </c>
      <c r="FC75" s="50">
        <v>42278</v>
      </c>
      <c r="FD75" s="50">
        <v>42309</v>
      </c>
      <c r="FE75" s="50">
        <v>42339</v>
      </c>
      <c r="FF75" s="50">
        <v>42370</v>
      </c>
      <c r="FG75" s="50">
        <v>42401</v>
      </c>
      <c r="FH75" s="50">
        <v>42430</v>
      </c>
      <c r="FI75" s="50">
        <v>42461</v>
      </c>
      <c r="FJ75" s="50">
        <v>42491</v>
      </c>
      <c r="FK75" s="50">
        <v>42522</v>
      </c>
      <c r="FL75" s="50">
        <v>42552</v>
      </c>
      <c r="FM75" s="50">
        <v>42583</v>
      </c>
      <c r="FN75" s="50">
        <v>42614</v>
      </c>
      <c r="FO75" s="50">
        <v>42644</v>
      </c>
      <c r="FP75" s="50">
        <v>42675</v>
      </c>
      <c r="FQ75" s="50">
        <v>42705</v>
      </c>
      <c r="FR75" s="50">
        <v>42736</v>
      </c>
      <c r="FS75" s="50">
        <v>42767</v>
      </c>
      <c r="FT75" s="50">
        <v>42795</v>
      </c>
      <c r="FU75" s="50">
        <v>42826</v>
      </c>
      <c r="FV75" s="50">
        <v>42856</v>
      </c>
      <c r="FW75" s="50">
        <v>42887</v>
      </c>
      <c r="FX75" s="50">
        <v>42917</v>
      </c>
      <c r="FY75" s="50">
        <v>42948</v>
      </c>
      <c r="FZ75" s="50">
        <v>42979</v>
      </c>
      <c r="GA75" s="50">
        <v>43009</v>
      </c>
      <c r="GB75" s="50">
        <v>43040</v>
      </c>
      <c r="GC75" s="50">
        <v>43070</v>
      </c>
      <c r="GD75" s="50">
        <v>43101</v>
      </c>
      <c r="GE75" s="50">
        <v>43132</v>
      </c>
      <c r="GF75" s="50">
        <v>43160</v>
      </c>
      <c r="GG75" s="50">
        <v>43191</v>
      </c>
      <c r="GH75" s="50">
        <v>43221</v>
      </c>
      <c r="GI75" s="50">
        <v>43252</v>
      </c>
      <c r="GJ75" s="50">
        <v>43282</v>
      </c>
      <c r="GK75" s="21">
        <v>201808</v>
      </c>
      <c r="GL75" s="21">
        <v>201809</v>
      </c>
      <c r="GM75" s="21">
        <v>201810</v>
      </c>
      <c r="GN75" s="21">
        <v>201811</v>
      </c>
      <c r="GO75" s="21">
        <v>201812</v>
      </c>
      <c r="GP75" s="21">
        <v>201901</v>
      </c>
      <c r="GQ75" s="21">
        <v>201902</v>
      </c>
      <c r="GR75" s="21">
        <v>201903</v>
      </c>
      <c r="GS75" s="21">
        <v>201904</v>
      </c>
      <c r="GT75" s="21">
        <v>201905</v>
      </c>
      <c r="GU75" s="21">
        <v>201906</v>
      </c>
      <c r="GV75" s="21">
        <v>201907</v>
      </c>
      <c r="GW75" s="21">
        <v>201908</v>
      </c>
      <c r="GX75" s="21">
        <v>201909</v>
      </c>
      <c r="GY75" s="21">
        <v>201910</v>
      </c>
      <c r="GZ75" s="21">
        <v>201911</v>
      </c>
    </row>
    <row r="76" spans="1:208" x14ac:dyDescent="0.25">
      <c r="A76" s="46" t="s">
        <v>171</v>
      </c>
      <c r="B76" s="1">
        <v>73</v>
      </c>
      <c r="C76" s="1">
        <v>73</v>
      </c>
      <c r="D76" s="1">
        <v>73</v>
      </c>
      <c r="E76" s="1">
        <v>73</v>
      </c>
      <c r="F76" s="1">
        <v>73</v>
      </c>
      <c r="G76" s="1">
        <v>81</v>
      </c>
      <c r="H76" s="1">
        <v>81</v>
      </c>
      <c r="I76" s="1">
        <v>81</v>
      </c>
      <c r="J76" s="1">
        <v>81</v>
      </c>
      <c r="K76" s="1">
        <v>81</v>
      </c>
      <c r="L76" s="1">
        <v>81</v>
      </c>
      <c r="M76" s="1">
        <v>81</v>
      </c>
      <c r="N76" s="1">
        <v>81</v>
      </c>
      <c r="O76" s="1">
        <v>81</v>
      </c>
      <c r="P76" s="1">
        <v>81</v>
      </c>
      <c r="Q76" s="1">
        <v>81</v>
      </c>
      <c r="R76" s="1">
        <v>81</v>
      </c>
      <c r="S76" s="1">
        <v>82</v>
      </c>
      <c r="T76" s="1">
        <v>82</v>
      </c>
      <c r="U76" s="1">
        <v>82</v>
      </c>
      <c r="V76" s="1">
        <v>82</v>
      </c>
      <c r="W76" s="1">
        <v>82</v>
      </c>
      <c r="X76" s="1">
        <v>82</v>
      </c>
      <c r="Y76" s="1">
        <v>82</v>
      </c>
      <c r="Z76" s="1">
        <v>82</v>
      </c>
      <c r="AA76" s="1">
        <v>82</v>
      </c>
      <c r="AB76" s="1">
        <v>82</v>
      </c>
      <c r="AC76" s="1">
        <v>82</v>
      </c>
      <c r="AD76" s="1">
        <v>82</v>
      </c>
      <c r="AE76" s="1">
        <v>82</v>
      </c>
      <c r="AF76" s="1">
        <v>82</v>
      </c>
      <c r="AG76" s="1">
        <v>82</v>
      </c>
      <c r="AH76" s="1">
        <v>82</v>
      </c>
      <c r="AI76" s="1">
        <v>82</v>
      </c>
      <c r="AJ76" s="1">
        <v>82</v>
      </c>
      <c r="AK76" s="1">
        <v>82</v>
      </c>
      <c r="AL76" s="1">
        <v>82</v>
      </c>
      <c r="AM76" s="1">
        <v>82</v>
      </c>
      <c r="AN76" s="1">
        <v>82</v>
      </c>
      <c r="AO76" s="1">
        <v>82</v>
      </c>
      <c r="AP76" s="1">
        <v>82</v>
      </c>
      <c r="AQ76" s="1">
        <v>89</v>
      </c>
      <c r="AR76" s="1">
        <v>89</v>
      </c>
      <c r="AS76" s="1">
        <v>89</v>
      </c>
      <c r="AT76" s="1">
        <v>89</v>
      </c>
      <c r="AU76" s="1">
        <v>89</v>
      </c>
      <c r="AV76" s="1">
        <v>89</v>
      </c>
      <c r="AW76" s="1">
        <v>89</v>
      </c>
      <c r="AX76" s="1">
        <v>89</v>
      </c>
      <c r="AY76" s="1">
        <v>89</v>
      </c>
      <c r="AZ76" s="1">
        <v>89</v>
      </c>
      <c r="BA76" s="1">
        <v>89</v>
      </c>
      <c r="BB76" s="1">
        <v>89</v>
      </c>
      <c r="BC76" s="1">
        <v>95</v>
      </c>
      <c r="BD76" s="1">
        <v>95</v>
      </c>
      <c r="BE76" s="1">
        <v>95</v>
      </c>
      <c r="BF76" s="1">
        <v>95</v>
      </c>
      <c r="BG76" s="1">
        <v>95</v>
      </c>
      <c r="BH76" s="1">
        <v>95</v>
      </c>
      <c r="BI76" s="1">
        <v>95</v>
      </c>
      <c r="BJ76" s="1">
        <v>95</v>
      </c>
      <c r="BK76" s="1">
        <v>95</v>
      </c>
      <c r="BL76" s="1">
        <v>95</v>
      </c>
      <c r="BM76" s="1">
        <v>95</v>
      </c>
      <c r="BN76" s="1">
        <v>95</v>
      </c>
      <c r="BO76" s="1">
        <v>98</v>
      </c>
      <c r="BP76" s="1">
        <v>98</v>
      </c>
      <c r="BQ76" s="1">
        <v>98</v>
      </c>
      <c r="BR76" s="1">
        <v>98</v>
      </c>
      <c r="BS76" s="1">
        <v>98</v>
      </c>
      <c r="BT76" s="1">
        <v>96</v>
      </c>
      <c r="BU76" s="1">
        <v>96</v>
      </c>
      <c r="BV76" s="1">
        <v>96</v>
      </c>
      <c r="BW76" s="1">
        <v>96</v>
      </c>
      <c r="BX76" s="1">
        <v>96</v>
      </c>
      <c r="BY76" s="1">
        <v>96</v>
      </c>
      <c r="BZ76" s="1">
        <v>96</v>
      </c>
      <c r="CA76" s="1">
        <v>96</v>
      </c>
      <c r="CB76" s="1">
        <v>96</v>
      </c>
      <c r="CC76" s="1">
        <v>88</v>
      </c>
      <c r="CD76" s="1">
        <v>88</v>
      </c>
      <c r="CE76" s="1">
        <v>88</v>
      </c>
      <c r="CF76" s="1">
        <v>87</v>
      </c>
      <c r="CG76" s="1">
        <v>87</v>
      </c>
      <c r="CH76" s="1">
        <v>87</v>
      </c>
      <c r="CI76" s="1">
        <v>87</v>
      </c>
      <c r="CJ76" s="1">
        <v>87</v>
      </c>
      <c r="CK76" s="1">
        <v>87</v>
      </c>
      <c r="CL76" s="1">
        <v>87</v>
      </c>
      <c r="CM76" s="1">
        <v>87</v>
      </c>
      <c r="CN76" s="1">
        <v>87</v>
      </c>
      <c r="CO76" s="1">
        <v>87</v>
      </c>
      <c r="CP76" s="1">
        <v>87</v>
      </c>
      <c r="CQ76" s="1">
        <v>87</v>
      </c>
      <c r="CR76" s="1">
        <v>97</v>
      </c>
      <c r="CS76" s="1">
        <v>97</v>
      </c>
      <c r="CT76" s="1">
        <v>97</v>
      </c>
      <c r="CU76" s="1">
        <v>97</v>
      </c>
      <c r="CV76" s="1">
        <v>97</v>
      </c>
      <c r="CW76" s="1">
        <v>97</v>
      </c>
      <c r="CX76" s="1">
        <v>97</v>
      </c>
      <c r="CY76" s="1">
        <v>97</v>
      </c>
      <c r="CZ76" s="1">
        <v>97</v>
      </c>
      <c r="DA76" s="1">
        <v>97</v>
      </c>
      <c r="DB76" s="1">
        <v>97</v>
      </c>
      <c r="DC76" s="1">
        <v>97</v>
      </c>
      <c r="DD76" s="1">
        <v>99</v>
      </c>
      <c r="DE76" s="1">
        <v>99</v>
      </c>
      <c r="DF76" s="1">
        <v>99</v>
      </c>
      <c r="DG76" s="1">
        <v>99</v>
      </c>
      <c r="DH76" s="1">
        <v>99</v>
      </c>
      <c r="DI76" s="1">
        <v>99</v>
      </c>
      <c r="DJ76" s="1">
        <v>99</v>
      </c>
      <c r="DK76" s="1">
        <v>99</v>
      </c>
      <c r="DL76" s="1">
        <v>99</v>
      </c>
      <c r="DM76" s="1">
        <v>99</v>
      </c>
      <c r="DN76" s="1">
        <v>99</v>
      </c>
      <c r="DO76" s="1">
        <v>99</v>
      </c>
      <c r="DP76" s="1">
        <v>96</v>
      </c>
      <c r="DQ76" s="1">
        <v>96</v>
      </c>
      <c r="DR76" s="1">
        <v>96</v>
      </c>
      <c r="DS76" s="1">
        <v>96</v>
      </c>
      <c r="DT76" s="1">
        <v>96</v>
      </c>
      <c r="DU76" s="1">
        <v>96</v>
      </c>
      <c r="DV76" s="1">
        <v>96</v>
      </c>
      <c r="DW76" s="1">
        <v>96</v>
      </c>
      <c r="DX76" s="1">
        <v>96</v>
      </c>
      <c r="DY76" s="1">
        <v>96</v>
      </c>
      <c r="DZ76" s="1">
        <v>96</v>
      </c>
      <c r="EA76" s="1">
        <v>96</v>
      </c>
      <c r="EB76" s="1">
        <v>114</v>
      </c>
      <c r="EC76" s="1">
        <v>114</v>
      </c>
      <c r="ED76" s="1">
        <v>114</v>
      </c>
      <c r="EE76" s="1">
        <v>114</v>
      </c>
      <c r="EF76" s="1">
        <v>114</v>
      </c>
      <c r="EG76" s="1">
        <v>114</v>
      </c>
      <c r="EH76" s="1">
        <v>114</v>
      </c>
      <c r="EI76" s="1">
        <v>114</v>
      </c>
      <c r="EJ76" s="1">
        <v>114</v>
      </c>
      <c r="EK76" s="1">
        <v>114</v>
      </c>
      <c r="EL76" s="1">
        <v>114</v>
      </c>
      <c r="EM76" s="1">
        <v>114</v>
      </c>
      <c r="EN76" s="1">
        <v>103</v>
      </c>
      <c r="EO76" s="1">
        <v>103</v>
      </c>
      <c r="EP76" s="1">
        <v>103</v>
      </c>
      <c r="EQ76" s="1">
        <v>103</v>
      </c>
      <c r="ER76" s="1">
        <v>103</v>
      </c>
      <c r="ES76" s="1">
        <v>103</v>
      </c>
      <c r="ET76" s="1">
        <v>103</v>
      </c>
      <c r="EU76" s="1">
        <v>103</v>
      </c>
      <c r="EV76" s="1">
        <v>103</v>
      </c>
      <c r="EW76" s="1">
        <v>103</v>
      </c>
      <c r="EX76" s="1">
        <v>103</v>
      </c>
      <c r="EY76" s="1">
        <v>103</v>
      </c>
      <c r="EZ76" s="1">
        <v>101</v>
      </c>
      <c r="FA76" s="1">
        <v>101</v>
      </c>
      <c r="FB76" s="1">
        <v>101</v>
      </c>
      <c r="FC76" s="1">
        <v>101</v>
      </c>
      <c r="FD76" s="1">
        <v>101</v>
      </c>
      <c r="FE76" s="1">
        <v>101</v>
      </c>
      <c r="FF76" s="1">
        <v>101</v>
      </c>
      <c r="FG76" s="1">
        <v>101</v>
      </c>
      <c r="FH76" s="1">
        <v>101</v>
      </c>
      <c r="FI76" s="1">
        <v>101</v>
      </c>
      <c r="FJ76" s="1">
        <v>101</v>
      </c>
      <c r="FK76" s="1">
        <v>101</v>
      </c>
      <c r="FL76" s="1">
        <v>100</v>
      </c>
      <c r="FM76" s="1">
        <v>100</v>
      </c>
      <c r="FN76" s="1">
        <v>100</v>
      </c>
      <c r="FO76" s="1">
        <v>100</v>
      </c>
      <c r="FP76" s="1">
        <v>100</v>
      </c>
      <c r="FQ76" s="1">
        <v>100</v>
      </c>
      <c r="FR76" s="1">
        <v>100</v>
      </c>
      <c r="FS76" s="1">
        <v>100</v>
      </c>
      <c r="FT76" s="1">
        <v>100</v>
      </c>
      <c r="FU76" s="1">
        <v>100</v>
      </c>
      <c r="FV76" s="1">
        <v>100</v>
      </c>
      <c r="FW76" s="1">
        <v>100</v>
      </c>
      <c r="FX76" s="1">
        <v>83</v>
      </c>
      <c r="FY76" s="1">
        <v>83</v>
      </c>
      <c r="FZ76" s="1">
        <v>83</v>
      </c>
      <c r="GA76" s="1">
        <v>83</v>
      </c>
      <c r="GB76" s="1">
        <v>83</v>
      </c>
      <c r="GC76" s="1">
        <v>83</v>
      </c>
      <c r="GD76" s="1">
        <v>83</v>
      </c>
      <c r="GE76" s="1">
        <v>83</v>
      </c>
      <c r="GF76" s="1">
        <v>83</v>
      </c>
      <c r="GG76" s="1">
        <v>83</v>
      </c>
      <c r="GH76" s="1">
        <v>83</v>
      </c>
      <c r="GI76" s="1">
        <v>83</v>
      </c>
      <c r="GJ76" s="1">
        <v>88</v>
      </c>
      <c r="GK76" s="1">
        <v>88</v>
      </c>
      <c r="GL76" s="1">
        <v>88</v>
      </c>
      <c r="GM76" s="1">
        <v>88</v>
      </c>
      <c r="GN76" s="1">
        <v>88</v>
      </c>
      <c r="GO76" s="1">
        <v>88</v>
      </c>
      <c r="GP76" s="1">
        <v>88</v>
      </c>
      <c r="GQ76" s="1">
        <v>88</v>
      </c>
      <c r="GR76" s="1">
        <v>88</v>
      </c>
      <c r="GS76" s="1">
        <v>88</v>
      </c>
      <c r="GT76" s="1">
        <v>88</v>
      </c>
      <c r="GU76" s="1">
        <v>88</v>
      </c>
      <c r="GV76" s="1">
        <v>88</v>
      </c>
      <c r="GW76" s="1">
        <v>88</v>
      </c>
      <c r="GX76" s="1">
        <v>88</v>
      </c>
      <c r="GY76" s="1">
        <v>88</v>
      </c>
      <c r="GZ76" s="1">
        <v>88</v>
      </c>
    </row>
    <row r="77" spans="1:208" x14ac:dyDescent="0.25">
      <c r="A77" t="s">
        <v>181</v>
      </c>
      <c r="B77">
        <v>83.8</v>
      </c>
      <c r="C77">
        <v>83.8</v>
      </c>
      <c r="D77">
        <v>83.8</v>
      </c>
      <c r="E77">
        <v>83.8</v>
      </c>
      <c r="F77">
        <v>83.8</v>
      </c>
      <c r="G77">
        <v>83.8</v>
      </c>
      <c r="H77">
        <v>83.8</v>
      </c>
      <c r="I77">
        <v>83.8</v>
      </c>
      <c r="J77">
        <v>83.8</v>
      </c>
      <c r="K77">
        <v>83.8</v>
      </c>
      <c r="L77">
        <v>83.8</v>
      </c>
      <c r="M77">
        <v>83.6</v>
      </c>
      <c r="N77">
        <v>83.6</v>
      </c>
      <c r="O77">
        <v>83.6</v>
      </c>
      <c r="P77">
        <v>83.6</v>
      </c>
      <c r="Q77">
        <v>83.6</v>
      </c>
      <c r="R77">
        <v>83.6</v>
      </c>
      <c r="S77">
        <v>83.6</v>
      </c>
      <c r="T77">
        <v>83.6</v>
      </c>
      <c r="U77">
        <v>83.6</v>
      </c>
      <c r="V77">
        <v>83.6</v>
      </c>
      <c r="W77">
        <v>83.6</v>
      </c>
      <c r="X77">
        <v>83.6</v>
      </c>
      <c r="Y77">
        <v>83.3</v>
      </c>
      <c r="Z77">
        <v>83.3</v>
      </c>
      <c r="AA77">
        <v>83.3</v>
      </c>
      <c r="AB77">
        <v>83.3</v>
      </c>
      <c r="AC77">
        <v>83.3</v>
      </c>
      <c r="AD77">
        <v>83.3</v>
      </c>
      <c r="AE77">
        <v>83.3</v>
      </c>
      <c r="AF77">
        <v>83.3</v>
      </c>
      <c r="AG77">
        <v>83.3</v>
      </c>
      <c r="AH77">
        <v>83.3</v>
      </c>
      <c r="AI77">
        <v>83.3</v>
      </c>
      <c r="AJ77">
        <v>83.3</v>
      </c>
      <c r="AK77" s="48">
        <v>80.900000000000006</v>
      </c>
      <c r="AL77" s="48">
        <v>80.900000000000006</v>
      </c>
      <c r="AM77" s="48">
        <v>80.900000000000006</v>
      </c>
      <c r="AN77" s="48">
        <v>83.5</v>
      </c>
      <c r="AO77" s="48">
        <v>83.5</v>
      </c>
      <c r="AP77" s="48">
        <v>83.5</v>
      </c>
      <c r="AQ77" s="48">
        <v>85.8</v>
      </c>
      <c r="AR77" s="48">
        <v>85.8</v>
      </c>
      <c r="AS77" s="48">
        <v>85.8</v>
      </c>
      <c r="AT77" s="48">
        <v>81.8</v>
      </c>
      <c r="AU77" s="48">
        <v>81.8</v>
      </c>
      <c r="AV77" s="48">
        <v>81.8</v>
      </c>
      <c r="AW77" s="48">
        <v>80.2</v>
      </c>
      <c r="AX77" s="48">
        <v>80.2</v>
      </c>
      <c r="AY77" s="48">
        <v>80.2</v>
      </c>
      <c r="AZ77" s="48">
        <v>81.599999999999994</v>
      </c>
      <c r="BA77" s="48">
        <v>81.599999999999994</v>
      </c>
      <c r="BB77" s="48">
        <v>81.599999999999994</v>
      </c>
      <c r="BC77" s="48">
        <v>81.8</v>
      </c>
      <c r="BD77" s="48">
        <v>81.8</v>
      </c>
      <c r="BE77" s="48">
        <v>81.8</v>
      </c>
      <c r="BF77" s="48">
        <v>81.099999999999994</v>
      </c>
      <c r="BG77" s="48">
        <v>81.099999999999994</v>
      </c>
      <c r="BH77" s="48">
        <v>81.099999999999994</v>
      </c>
      <c r="BI77" s="48">
        <v>81.400000000000006</v>
      </c>
      <c r="BJ77" s="48">
        <v>81.400000000000006</v>
      </c>
      <c r="BK77" s="48">
        <v>81.400000000000006</v>
      </c>
      <c r="BL77" s="48">
        <v>82.4</v>
      </c>
      <c r="BM77" s="48">
        <v>82.4</v>
      </c>
      <c r="BN77" s="48">
        <v>82.4</v>
      </c>
      <c r="BO77" s="48">
        <v>83.1</v>
      </c>
      <c r="BP77" s="48">
        <v>83.1</v>
      </c>
      <c r="BQ77" s="48">
        <v>83.1</v>
      </c>
      <c r="BR77" s="48">
        <v>81.099999999999994</v>
      </c>
      <c r="BS77" s="48">
        <v>81.099999999999994</v>
      </c>
      <c r="BT77" s="48">
        <v>85.2</v>
      </c>
      <c r="BU77" s="48">
        <v>82.4</v>
      </c>
      <c r="BV77" s="48">
        <v>82.4</v>
      </c>
      <c r="BW77" s="48">
        <v>82.4</v>
      </c>
      <c r="BX77" s="48">
        <v>81.8</v>
      </c>
      <c r="BY77" s="48">
        <v>81.8</v>
      </c>
      <c r="BZ77" s="48">
        <v>81.8</v>
      </c>
      <c r="CA77" s="48">
        <v>84.2</v>
      </c>
      <c r="CB77" s="48">
        <v>84.2</v>
      </c>
      <c r="CC77" s="48">
        <v>82.3</v>
      </c>
      <c r="CD77" s="48">
        <v>82.3</v>
      </c>
      <c r="CE77" s="48">
        <v>82.3</v>
      </c>
      <c r="CF77" s="48">
        <v>83.2</v>
      </c>
      <c r="CG77" s="48">
        <v>83.2</v>
      </c>
      <c r="CH77" s="48">
        <v>83.2</v>
      </c>
      <c r="CI77" s="48">
        <v>79.7</v>
      </c>
      <c r="CJ77" s="48">
        <v>79.7</v>
      </c>
      <c r="CK77" s="48">
        <v>79.7</v>
      </c>
      <c r="CL77" s="48">
        <v>78.900000000000006</v>
      </c>
      <c r="CM77" s="48">
        <v>78.900000000000006</v>
      </c>
      <c r="CN77" s="48">
        <v>78.900000000000006</v>
      </c>
      <c r="CO77" s="48">
        <v>82.7</v>
      </c>
      <c r="CP77" s="48">
        <v>82.7</v>
      </c>
      <c r="CQ77" s="48">
        <v>82.7</v>
      </c>
      <c r="CR77" s="48">
        <v>81.599999999999994</v>
      </c>
      <c r="CS77" s="48">
        <v>81.599999999999994</v>
      </c>
      <c r="CT77" s="48">
        <v>81.599999999999994</v>
      </c>
      <c r="CU77">
        <v>80.3</v>
      </c>
      <c r="CV77" s="48">
        <v>80.3</v>
      </c>
      <c r="CW77">
        <v>80.3</v>
      </c>
      <c r="CX77">
        <v>78.7</v>
      </c>
      <c r="CY77">
        <v>78.7</v>
      </c>
      <c r="CZ77">
        <v>78.7</v>
      </c>
      <c r="DA77">
        <v>80.900000000000006</v>
      </c>
      <c r="DB77">
        <v>80.900000000000006</v>
      </c>
      <c r="DC77">
        <v>80.900000000000006</v>
      </c>
      <c r="DD77" s="49">
        <v>79.900000000000006</v>
      </c>
      <c r="DE77" s="49">
        <v>79.900000000000006</v>
      </c>
      <c r="DF77" s="49">
        <v>79.900000000000006</v>
      </c>
      <c r="DG77">
        <v>77.2</v>
      </c>
      <c r="DH77">
        <v>77.2</v>
      </c>
      <c r="DI77">
        <v>77.2</v>
      </c>
      <c r="DJ77">
        <v>78.599999999999994</v>
      </c>
      <c r="DK77">
        <v>78.599999999999994</v>
      </c>
      <c r="DL77">
        <v>78.599999999999994</v>
      </c>
      <c r="DM77">
        <v>82.1</v>
      </c>
      <c r="DN77">
        <v>82.1</v>
      </c>
      <c r="DO77">
        <v>82.1</v>
      </c>
      <c r="DP77">
        <v>81.2</v>
      </c>
      <c r="DQ77">
        <v>81.2</v>
      </c>
      <c r="DR77">
        <v>81.2</v>
      </c>
      <c r="DS77">
        <v>78.8</v>
      </c>
      <c r="DT77">
        <v>78.8</v>
      </c>
      <c r="DU77">
        <v>78.8</v>
      </c>
      <c r="DV77">
        <v>79.3</v>
      </c>
      <c r="DW77">
        <v>79.3</v>
      </c>
      <c r="DX77">
        <v>79.3</v>
      </c>
      <c r="DY77">
        <v>84.3</v>
      </c>
      <c r="DZ77">
        <v>84.3</v>
      </c>
      <c r="EA77">
        <v>84.3</v>
      </c>
      <c r="EB77">
        <v>84</v>
      </c>
      <c r="EC77">
        <v>84</v>
      </c>
      <c r="ED77">
        <v>84</v>
      </c>
      <c r="EE77">
        <v>80.5</v>
      </c>
      <c r="EF77">
        <v>80.5</v>
      </c>
      <c r="EG77">
        <v>80.5</v>
      </c>
      <c r="EH77">
        <v>79.2</v>
      </c>
      <c r="EI77">
        <v>79.2</v>
      </c>
      <c r="EJ77">
        <v>79.2</v>
      </c>
      <c r="EK77">
        <v>84.5</v>
      </c>
      <c r="EL77">
        <v>84.5</v>
      </c>
      <c r="EM77">
        <v>84.5</v>
      </c>
      <c r="EN77">
        <v>85.1</v>
      </c>
      <c r="EO77">
        <v>85.1</v>
      </c>
      <c r="EP77">
        <v>85.1</v>
      </c>
      <c r="EQ77">
        <v>83.7</v>
      </c>
      <c r="ER77">
        <v>83.7</v>
      </c>
      <c r="ES77">
        <v>83.7</v>
      </c>
      <c r="ET77">
        <v>84</v>
      </c>
      <c r="EU77">
        <v>84</v>
      </c>
      <c r="EV77">
        <v>84</v>
      </c>
      <c r="EW77">
        <v>86.2</v>
      </c>
      <c r="EX77">
        <v>86.2</v>
      </c>
      <c r="EY77">
        <v>86.2</v>
      </c>
      <c r="EZ77">
        <v>87.1</v>
      </c>
      <c r="FA77">
        <v>87.1</v>
      </c>
      <c r="FB77">
        <v>87.1</v>
      </c>
      <c r="FC77">
        <v>85.5</v>
      </c>
      <c r="FD77">
        <v>85.5</v>
      </c>
      <c r="FE77">
        <v>85.5</v>
      </c>
      <c r="FF77">
        <v>86</v>
      </c>
      <c r="FG77">
        <v>86</v>
      </c>
      <c r="FH77">
        <v>86</v>
      </c>
      <c r="FI77">
        <v>87.6</v>
      </c>
      <c r="FJ77">
        <v>87.6</v>
      </c>
      <c r="FK77">
        <v>87.6</v>
      </c>
      <c r="FL77">
        <v>87.8</v>
      </c>
      <c r="FM77">
        <v>87.8</v>
      </c>
      <c r="FN77">
        <v>87.8</v>
      </c>
      <c r="FO77">
        <v>86.6</v>
      </c>
      <c r="FP77">
        <v>86.6</v>
      </c>
      <c r="FQ77">
        <v>86.6</v>
      </c>
      <c r="FR77">
        <v>86.8</v>
      </c>
      <c r="FS77">
        <v>86.8</v>
      </c>
      <c r="FT77">
        <v>86.8</v>
      </c>
      <c r="FU77">
        <v>86.9</v>
      </c>
      <c r="FV77">
        <v>86.9</v>
      </c>
      <c r="FW77">
        <v>86.9</v>
      </c>
      <c r="FX77">
        <v>86.2</v>
      </c>
      <c r="FY77">
        <v>86.2</v>
      </c>
      <c r="FZ77">
        <v>86.2</v>
      </c>
      <c r="GA77">
        <v>85.8</v>
      </c>
      <c r="GB77">
        <v>85.8</v>
      </c>
      <c r="GC77">
        <v>85.8</v>
      </c>
      <c r="GD77">
        <v>84.7</v>
      </c>
      <c r="GE77">
        <v>84.7</v>
      </c>
      <c r="GF77">
        <v>84.7</v>
      </c>
      <c r="GG77">
        <v>85.9</v>
      </c>
      <c r="GH77">
        <v>85.9</v>
      </c>
      <c r="GI77">
        <v>85.9</v>
      </c>
      <c r="GJ77">
        <v>86.2</v>
      </c>
      <c r="GK77">
        <v>86.2</v>
      </c>
      <c r="GL77" s="1">
        <v>86.2</v>
      </c>
      <c r="GM77" s="1">
        <v>84</v>
      </c>
      <c r="GN77" s="1">
        <v>84</v>
      </c>
      <c r="GO77" s="1">
        <v>84</v>
      </c>
      <c r="GP77" s="1">
        <v>84.5</v>
      </c>
      <c r="GQ77" s="1">
        <v>84.5</v>
      </c>
      <c r="GR77" s="1">
        <v>84.5</v>
      </c>
      <c r="GS77" s="1">
        <v>84.6</v>
      </c>
      <c r="GT77" s="1">
        <v>84.6</v>
      </c>
      <c r="GU77" s="1">
        <v>84.6</v>
      </c>
      <c r="GV77" s="1">
        <v>84.2</v>
      </c>
      <c r="GW77" s="1">
        <v>84.2</v>
      </c>
      <c r="GX77" s="1">
        <v>84.2</v>
      </c>
      <c r="GY77" s="53">
        <v>84</v>
      </c>
      <c r="GZ77" s="53">
        <v>84</v>
      </c>
    </row>
    <row r="78" spans="1:208" x14ac:dyDescent="0.25">
      <c r="A78" t="s">
        <v>172</v>
      </c>
      <c r="B78" s="52">
        <f t="shared" ref="B78:BM78" si="10">ROUND(B76*B77/100,0)</f>
        <v>61</v>
      </c>
      <c r="C78" s="52">
        <f t="shared" si="10"/>
        <v>61</v>
      </c>
      <c r="D78" s="52">
        <f t="shared" si="10"/>
        <v>61</v>
      </c>
      <c r="E78" s="52">
        <f t="shared" si="10"/>
        <v>61</v>
      </c>
      <c r="F78" s="52">
        <f t="shared" si="10"/>
        <v>61</v>
      </c>
      <c r="G78" s="52">
        <f t="shared" si="10"/>
        <v>68</v>
      </c>
      <c r="H78" s="52">
        <f t="shared" si="10"/>
        <v>68</v>
      </c>
      <c r="I78" s="52">
        <f t="shared" si="10"/>
        <v>68</v>
      </c>
      <c r="J78" s="52">
        <f t="shared" si="10"/>
        <v>68</v>
      </c>
      <c r="K78" s="52">
        <f t="shared" si="10"/>
        <v>68</v>
      </c>
      <c r="L78" s="52">
        <f t="shared" si="10"/>
        <v>68</v>
      </c>
      <c r="M78" s="52">
        <f t="shared" si="10"/>
        <v>68</v>
      </c>
      <c r="N78" s="52">
        <f t="shared" si="10"/>
        <v>68</v>
      </c>
      <c r="O78" s="52">
        <f t="shared" si="10"/>
        <v>68</v>
      </c>
      <c r="P78" s="52">
        <f t="shared" si="10"/>
        <v>68</v>
      </c>
      <c r="Q78" s="52">
        <f t="shared" si="10"/>
        <v>68</v>
      </c>
      <c r="R78" s="52">
        <f t="shared" si="10"/>
        <v>68</v>
      </c>
      <c r="S78" s="52">
        <f t="shared" si="10"/>
        <v>69</v>
      </c>
      <c r="T78" s="52">
        <f t="shared" si="10"/>
        <v>69</v>
      </c>
      <c r="U78" s="52">
        <f t="shared" si="10"/>
        <v>69</v>
      </c>
      <c r="V78" s="52">
        <f t="shared" si="10"/>
        <v>69</v>
      </c>
      <c r="W78" s="52">
        <f t="shared" si="10"/>
        <v>69</v>
      </c>
      <c r="X78" s="52">
        <f t="shared" si="10"/>
        <v>69</v>
      </c>
      <c r="Y78" s="52">
        <f t="shared" si="10"/>
        <v>68</v>
      </c>
      <c r="Z78" s="52">
        <f t="shared" si="10"/>
        <v>68</v>
      </c>
      <c r="AA78" s="52">
        <f t="shared" si="10"/>
        <v>68</v>
      </c>
      <c r="AB78" s="52">
        <f t="shared" si="10"/>
        <v>68</v>
      </c>
      <c r="AC78" s="52">
        <f t="shared" si="10"/>
        <v>68</v>
      </c>
      <c r="AD78" s="52">
        <f t="shared" si="10"/>
        <v>68</v>
      </c>
      <c r="AE78" s="52">
        <f t="shared" si="10"/>
        <v>68</v>
      </c>
      <c r="AF78" s="52">
        <f t="shared" si="10"/>
        <v>68</v>
      </c>
      <c r="AG78" s="52">
        <f t="shared" si="10"/>
        <v>68</v>
      </c>
      <c r="AH78" s="52">
        <f t="shared" si="10"/>
        <v>68</v>
      </c>
      <c r="AI78" s="52">
        <f t="shared" si="10"/>
        <v>68</v>
      </c>
      <c r="AJ78" s="52">
        <f t="shared" si="10"/>
        <v>68</v>
      </c>
      <c r="AK78" s="52">
        <f t="shared" si="10"/>
        <v>66</v>
      </c>
      <c r="AL78" s="52">
        <f t="shared" si="10"/>
        <v>66</v>
      </c>
      <c r="AM78" s="52">
        <f t="shared" si="10"/>
        <v>66</v>
      </c>
      <c r="AN78" s="52">
        <f t="shared" si="10"/>
        <v>68</v>
      </c>
      <c r="AO78" s="52">
        <f t="shared" si="10"/>
        <v>68</v>
      </c>
      <c r="AP78" s="52">
        <f t="shared" si="10"/>
        <v>68</v>
      </c>
      <c r="AQ78" s="52">
        <f t="shared" si="10"/>
        <v>76</v>
      </c>
      <c r="AR78" s="52">
        <f t="shared" si="10"/>
        <v>76</v>
      </c>
      <c r="AS78" s="52">
        <f t="shared" si="10"/>
        <v>76</v>
      </c>
      <c r="AT78" s="52">
        <f t="shared" si="10"/>
        <v>73</v>
      </c>
      <c r="AU78" s="52">
        <f t="shared" si="10"/>
        <v>73</v>
      </c>
      <c r="AV78" s="52">
        <f t="shared" si="10"/>
        <v>73</v>
      </c>
      <c r="AW78" s="52">
        <f t="shared" si="10"/>
        <v>71</v>
      </c>
      <c r="AX78" s="52">
        <f t="shared" si="10"/>
        <v>71</v>
      </c>
      <c r="AY78" s="52">
        <f t="shared" si="10"/>
        <v>71</v>
      </c>
      <c r="AZ78" s="52">
        <f t="shared" si="10"/>
        <v>73</v>
      </c>
      <c r="BA78" s="52">
        <f t="shared" si="10"/>
        <v>73</v>
      </c>
      <c r="BB78" s="52">
        <f t="shared" si="10"/>
        <v>73</v>
      </c>
      <c r="BC78" s="52">
        <f t="shared" si="10"/>
        <v>78</v>
      </c>
      <c r="BD78" s="52">
        <f t="shared" si="10"/>
        <v>78</v>
      </c>
      <c r="BE78" s="52">
        <f t="shared" si="10"/>
        <v>78</v>
      </c>
      <c r="BF78" s="52">
        <f t="shared" si="10"/>
        <v>77</v>
      </c>
      <c r="BG78" s="52">
        <f t="shared" si="10"/>
        <v>77</v>
      </c>
      <c r="BH78" s="52">
        <f t="shared" si="10"/>
        <v>77</v>
      </c>
      <c r="BI78" s="52">
        <f t="shared" si="10"/>
        <v>77</v>
      </c>
      <c r="BJ78" s="52">
        <f t="shared" si="10"/>
        <v>77</v>
      </c>
      <c r="BK78" s="52">
        <f t="shared" si="10"/>
        <v>77</v>
      </c>
      <c r="BL78" s="52">
        <f t="shared" si="10"/>
        <v>78</v>
      </c>
      <c r="BM78" s="52">
        <f t="shared" si="10"/>
        <v>78</v>
      </c>
      <c r="BN78" s="52">
        <f t="shared" ref="BN78:DY78" si="11">ROUND(BN76*BN77/100,0)</f>
        <v>78</v>
      </c>
      <c r="BO78" s="52">
        <f t="shared" si="11"/>
        <v>81</v>
      </c>
      <c r="BP78" s="52">
        <f t="shared" si="11"/>
        <v>81</v>
      </c>
      <c r="BQ78" s="52">
        <f t="shared" si="11"/>
        <v>81</v>
      </c>
      <c r="BR78" s="52">
        <f t="shared" si="11"/>
        <v>79</v>
      </c>
      <c r="BS78" s="52">
        <f t="shared" si="11"/>
        <v>79</v>
      </c>
      <c r="BT78" s="52">
        <f t="shared" si="11"/>
        <v>82</v>
      </c>
      <c r="BU78" s="52">
        <f t="shared" si="11"/>
        <v>79</v>
      </c>
      <c r="BV78" s="52">
        <f t="shared" si="11"/>
        <v>79</v>
      </c>
      <c r="BW78" s="52">
        <f t="shared" si="11"/>
        <v>79</v>
      </c>
      <c r="BX78" s="52">
        <f t="shared" si="11"/>
        <v>79</v>
      </c>
      <c r="BY78" s="52">
        <f t="shared" si="11"/>
        <v>79</v>
      </c>
      <c r="BZ78" s="52">
        <f t="shared" si="11"/>
        <v>79</v>
      </c>
      <c r="CA78" s="52">
        <f t="shared" si="11"/>
        <v>81</v>
      </c>
      <c r="CB78" s="52">
        <f t="shared" si="11"/>
        <v>81</v>
      </c>
      <c r="CC78" s="52">
        <f t="shared" si="11"/>
        <v>72</v>
      </c>
      <c r="CD78" s="52">
        <f t="shared" si="11"/>
        <v>72</v>
      </c>
      <c r="CE78" s="52">
        <f t="shared" si="11"/>
        <v>72</v>
      </c>
      <c r="CF78" s="52">
        <f t="shared" si="11"/>
        <v>72</v>
      </c>
      <c r="CG78" s="52">
        <f t="shared" si="11"/>
        <v>72</v>
      </c>
      <c r="CH78" s="52">
        <f t="shared" si="11"/>
        <v>72</v>
      </c>
      <c r="CI78" s="52">
        <f t="shared" si="11"/>
        <v>69</v>
      </c>
      <c r="CJ78" s="52">
        <f t="shared" si="11"/>
        <v>69</v>
      </c>
      <c r="CK78" s="52">
        <f t="shared" si="11"/>
        <v>69</v>
      </c>
      <c r="CL78" s="52">
        <f t="shared" si="11"/>
        <v>69</v>
      </c>
      <c r="CM78" s="52">
        <f t="shared" si="11"/>
        <v>69</v>
      </c>
      <c r="CN78" s="52">
        <f t="shared" si="11"/>
        <v>69</v>
      </c>
      <c r="CO78" s="52">
        <f t="shared" si="11"/>
        <v>72</v>
      </c>
      <c r="CP78" s="52">
        <f t="shared" si="11"/>
        <v>72</v>
      </c>
      <c r="CQ78" s="52">
        <f t="shared" si="11"/>
        <v>72</v>
      </c>
      <c r="CR78" s="52">
        <f t="shared" si="11"/>
        <v>79</v>
      </c>
      <c r="CS78" s="52">
        <f t="shared" si="11"/>
        <v>79</v>
      </c>
      <c r="CT78" s="52">
        <f t="shared" si="11"/>
        <v>79</v>
      </c>
      <c r="CU78" s="52">
        <f t="shared" si="11"/>
        <v>78</v>
      </c>
      <c r="CV78" s="52">
        <f t="shared" si="11"/>
        <v>78</v>
      </c>
      <c r="CW78" s="52">
        <f t="shared" si="11"/>
        <v>78</v>
      </c>
      <c r="CX78" s="52">
        <f t="shared" si="11"/>
        <v>76</v>
      </c>
      <c r="CY78" s="52">
        <f t="shared" si="11"/>
        <v>76</v>
      </c>
      <c r="CZ78" s="52">
        <f t="shared" si="11"/>
        <v>76</v>
      </c>
      <c r="DA78" s="52">
        <f t="shared" si="11"/>
        <v>78</v>
      </c>
      <c r="DB78" s="52">
        <f t="shared" si="11"/>
        <v>78</v>
      </c>
      <c r="DC78" s="52">
        <f t="shared" si="11"/>
        <v>78</v>
      </c>
      <c r="DD78" s="52">
        <f t="shared" si="11"/>
        <v>79</v>
      </c>
      <c r="DE78" s="52">
        <f t="shared" si="11"/>
        <v>79</v>
      </c>
      <c r="DF78" s="52">
        <f t="shared" si="11"/>
        <v>79</v>
      </c>
      <c r="DG78" s="52">
        <f t="shared" si="11"/>
        <v>76</v>
      </c>
      <c r="DH78" s="52">
        <f t="shared" si="11"/>
        <v>76</v>
      </c>
      <c r="DI78" s="52">
        <f t="shared" si="11"/>
        <v>76</v>
      </c>
      <c r="DJ78" s="52">
        <f t="shared" si="11"/>
        <v>78</v>
      </c>
      <c r="DK78" s="52">
        <f t="shared" si="11"/>
        <v>78</v>
      </c>
      <c r="DL78" s="52">
        <f t="shared" si="11"/>
        <v>78</v>
      </c>
      <c r="DM78" s="52">
        <f t="shared" si="11"/>
        <v>81</v>
      </c>
      <c r="DN78" s="52">
        <f t="shared" si="11"/>
        <v>81</v>
      </c>
      <c r="DO78" s="52">
        <f t="shared" si="11"/>
        <v>81</v>
      </c>
      <c r="DP78" s="52">
        <f t="shared" si="11"/>
        <v>78</v>
      </c>
      <c r="DQ78" s="52">
        <f t="shared" si="11"/>
        <v>78</v>
      </c>
      <c r="DR78" s="52">
        <f t="shared" si="11"/>
        <v>78</v>
      </c>
      <c r="DS78" s="52">
        <f t="shared" si="11"/>
        <v>76</v>
      </c>
      <c r="DT78" s="52">
        <f t="shared" si="11"/>
        <v>76</v>
      </c>
      <c r="DU78" s="52">
        <f t="shared" si="11"/>
        <v>76</v>
      </c>
      <c r="DV78" s="52">
        <f t="shared" si="11"/>
        <v>76</v>
      </c>
      <c r="DW78" s="52">
        <f t="shared" si="11"/>
        <v>76</v>
      </c>
      <c r="DX78" s="52">
        <f t="shared" si="11"/>
        <v>76</v>
      </c>
      <c r="DY78" s="52">
        <f t="shared" si="11"/>
        <v>81</v>
      </c>
      <c r="DZ78" s="52">
        <f t="shared" ref="DZ78:GJ78" si="12">ROUND(DZ76*DZ77/100,0)</f>
        <v>81</v>
      </c>
      <c r="EA78" s="52">
        <f t="shared" si="12"/>
        <v>81</v>
      </c>
      <c r="EB78" s="52">
        <f t="shared" si="12"/>
        <v>96</v>
      </c>
      <c r="EC78" s="52">
        <f t="shared" si="12"/>
        <v>96</v>
      </c>
      <c r="ED78" s="52">
        <f t="shared" si="12"/>
        <v>96</v>
      </c>
      <c r="EE78" s="52">
        <f t="shared" si="12"/>
        <v>92</v>
      </c>
      <c r="EF78" s="52">
        <f t="shared" si="12"/>
        <v>92</v>
      </c>
      <c r="EG78" s="52">
        <f t="shared" si="12"/>
        <v>92</v>
      </c>
      <c r="EH78" s="52">
        <f t="shared" si="12"/>
        <v>90</v>
      </c>
      <c r="EI78" s="52">
        <f t="shared" si="12"/>
        <v>90</v>
      </c>
      <c r="EJ78" s="52">
        <f t="shared" si="12"/>
        <v>90</v>
      </c>
      <c r="EK78" s="52">
        <f t="shared" si="12"/>
        <v>96</v>
      </c>
      <c r="EL78" s="52">
        <f t="shared" si="12"/>
        <v>96</v>
      </c>
      <c r="EM78" s="52">
        <f t="shared" si="12"/>
        <v>96</v>
      </c>
      <c r="EN78" s="52">
        <f t="shared" si="12"/>
        <v>88</v>
      </c>
      <c r="EO78" s="52">
        <f t="shared" si="12"/>
        <v>88</v>
      </c>
      <c r="EP78" s="52">
        <f t="shared" si="12"/>
        <v>88</v>
      </c>
      <c r="EQ78" s="52">
        <f t="shared" si="12"/>
        <v>86</v>
      </c>
      <c r="ER78" s="52">
        <f t="shared" si="12"/>
        <v>86</v>
      </c>
      <c r="ES78" s="52">
        <f t="shared" si="12"/>
        <v>86</v>
      </c>
      <c r="ET78" s="52">
        <f t="shared" si="12"/>
        <v>87</v>
      </c>
      <c r="EU78" s="52">
        <f t="shared" si="12"/>
        <v>87</v>
      </c>
      <c r="EV78" s="52">
        <f t="shared" si="12"/>
        <v>87</v>
      </c>
      <c r="EW78" s="52">
        <f t="shared" si="12"/>
        <v>89</v>
      </c>
      <c r="EX78" s="52">
        <f t="shared" si="12"/>
        <v>89</v>
      </c>
      <c r="EY78" s="52">
        <f t="shared" si="12"/>
        <v>89</v>
      </c>
      <c r="EZ78" s="52">
        <f t="shared" si="12"/>
        <v>88</v>
      </c>
      <c r="FA78" s="52">
        <f t="shared" si="12"/>
        <v>88</v>
      </c>
      <c r="FB78" s="52">
        <f t="shared" si="12"/>
        <v>88</v>
      </c>
      <c r="FC78" s="52">
        <f t="shared" si="12"/>
        <v>86</v>
      </c>
      <c r="FD78" s="52">
        <f t="shared" si="12"/>
        <v>86</v>
      </c>
      <c r="FE78" s="52">
        <f t="shared" si="12"/>
        <v>86</v>
      </c>
      <c r="FF78" s="52">
        <f t="shared" si="12"/>
        <v>87</v>
      </c>
      <c r="FG78" s="52">
        <f t="shared" si="12"/>
        <v>87</v>
      </c>
      <c r="FH78" s="52">
        <f t="shared" si="12"/>
        <v>87</v>
      </c>
      <c r="FI78" s="52">
        <f t="shared" si="12"/>
        <v>88</v>
      </c>
      <c r="FJ78" s="52">
        <f t="shared" si="12"/>
        <v>88</v>
      </c>
      <c r="FK78" s="52">
        <f t="shared" si="12"/>
        <v>88</v>
      </c>
      <c r="FL78" s="52">
        <f t="shared" si="12"/>
        <v>88</v>
      </c>
      <c r="FM78" s="52">
        <f t="shared" si="12"/>
        <v>88</v>
      </c>
      <c r="FN78" s="52">
        <f t="shared" si="12"/>
        <v>88</v>
      </c>
      <c r="FO78" s="52">
        <f t="shared" si="12"/>
        <v>87</v>
      </c>
      <c r="FP78" s="52">
        <f t="shared" si="12"/>
        <v>87</v>
      </c>
      <c r="FQ78" s="52">
        <f t="shared" si="12"/>
        <v>87</v>
      </c>
      <c r="FR78" s="52">
        <f t="shared" si="12"/>
        <v>87</v>
      </c>
      <c r="FS78" s="52">
        <f t="shared" si="12"/>
        <v>87</v>
      </c>
      <c r="FT78" s="52">
        <f t="shared" si="12"/>
        <v>87</v>
      </c>
      <c r="FU78" s="52">
        <f t="shared" si="12"/>
        <v>87</v>
      </c>
      <c r="FV78" s="52">
        <f t="shared" si="12"/>
        <v>87</v>
      </c>
      <c r="FW78" s="52">
        <f t="shared" si="12"/>
        <v>87</v>
      </c>
      <c r="FX78" s="52">
        <f t="shared" si="12"/>
        <v>72</v>
      </c>
      <c r="FY78" s="52">
        <f t="shared" si="12"/>
        <v>72</v>
      </c>
      <c r="FZ78" s="52">
        <f t="shared" si="12"/>
        <v>72</v>
      </c>
      <c r="GA78" s="52">
        <f t="shared" si="12"/>
        <v>71</v>
      </c>
      <c r="GB78" s="52">
        <f t="shared" si="12"/>
        <v>71</v>
      </c>
      <c r="GC78" s="52">
        <f t="shared" si="12"/>
        <v>71</v>
      </c>
      <c r="GD78" s="52">
        <f t="shared" si="12"/>
        <v>70</v>
      </c>
      <c r="GE78" s="52">
        <f t="shared" si="12"/>
        <v>70</v>
      </c>
      <c r="GF78" s="52">
        <f t="shared" si="12"/>
        <v>70</v>
      </c>
      <c r="GG78" s="52">
        <f t="shared" si="12"/>
        <v>71</v>
      </c>
      <c r="GH78" s="52">
        <f t="shared" si="12"/>
        <v>71</v>
      </c>
      <c r="GI78" s="52">
        <f t="shared" si="12"/>
        <v>71</v>
      </c>
      <c r="GJ78" s="52">
        <f t="shared" si="12"/>
        <v>76</v>
      </c>
      <c r="GK78" s="52">
        <f t="shared" ref="GK78:GW78" si="13">ROUND(GK76*GK77/100,0)</f>
        <v>76</v>
      </c>
      <c r="GL78" s="52">
        <f t="shared" si="13"/>
        <v>76</v>
      </c>
      <c r="GM78" s="52">
        <f t="shared" si="13"/>
        <v>74</v>
      </c>
      <c r="GN78" s="52">
        <f t="shared" si="13"/>
        <v>74</v>
      </c>
      <c r="GO78" s="52">
        <f t="shared" si="13"/>
        <v>74</v>
      </c>
      <c r="GP78" s="52">
        <f t="shared" si="13"/>
        <v>74</v>
      </c>
      <c r="GQ78" s="52">
        <f t="shared" si="13"/>
        <v>74</v>
      </c>
      <c r="GR78" s="52">
        <f t="shared" si="13"/>
        <v>74</v>
      </c>
      <c r="GS78" s="52">
        <f t="shared" si="13"/>
        <v>74</v>
      </c>
      <c r="GT78" s="52">
        <f t="shared" si="13"/>
        <v>74</v>
      </c>
      <c r="GU78" s="52">
        <f t="shared" si="13"/>
        <v>74</v>
      </c>
      <c r="GV78" s="52">
        <f t="shared" si="13"/>
        <v>74</v>
      </c>
      <c r="GW78" s="52">
        <f t="shared" si="13"/>
        <v>74</v>
      </c>
      <c r="GX78" s="52">
        <f t="shared" ref="GX78:GY78" si="14">ROUND(GX76*GX77/100,0)</f>
        <v>74</v>
      </c>
      <c r="GY78" s="52">
        <f t="shared" si="14"/>
        <v>74</v>
      </c>
      <c r="GZ78" s="52">
        <f t="shared" ref="GZ78" si="15">ROUND(GZ76*GZ77/100,0)</f>
        <v>74</v>
      </c>
    </row>
    <row r="79" spans="1:208" x14ac:dyDescent="0.25">
      <c r="A79"/>
      <c r="B79" s="7">
        <v>36557</v>
      </c>
      <c r="C79" s="7">
        <v>36586</v>
      </c>
      <c r="D79" s="7">
        <v>36617</v>
      </c>
      <c r="E79" s="7">
        <v>36647</v>
      </c>
      <c r="F79" s="7">
        <v>36678</v>
      </c>
      <c r="G79" s="7">
        <v>36708</v>
      </c>
      <c r="H79" s="7">
        <v>36739</v>
      </c>
      <c r="I79" s="7">
        <v>36770</v>
      </c>
      <c r="J79" s="7">
        <v>36800</v>
      </c>
      <c r="K79" s="7">
        <v>36831</v>
      </c>
      <c r="L79" s="7">
        <v>36861</v>
      </c>
      <c r="M79" s="7">
        <v>36892</v>
      </c>
      <c r="N79" s="7">
        <v>36923</v>
      </c>
      <c r="O79" s="7">
        <v>36951</v>
      </c>
      <c r="P79" s="7">
        <v>36982</v>
      </c>
      <c r="Q79" s="7">
        <v>37012</v>
      </c>
      <c r="R79" s="7">
        <v>37043</v>
      </c>
      <c r="S79" s="7">
        <v>37073</v>
      </c>
      <c r="T79" s="7">
        <v>37104</v>
      </c>
      <c r="U79" s="7">
        <v>37135</v>
      </c>
      <c r="V79" s="7">
        <v>37165</v>
      </c>
      <c r="W79" s="7">
        <v>37196</v>
      </c>
      <c r="X79" s="7">
        <v>37226</v>
      </c>
      <c r="Y79" s="7">
        <v>37257</v>
      </c>
      <c r="Z79" s="7">
        <v>37288</v>
      </c>
      <c r="AA79" s="7">
        <v>37316</v>
      </c>
      <c r="AB79" s="7">
        <v>37347</v>
      </c>
      <c r="AC79" s="7">
        <v>37377</v>
      </c>
      <c r="AD79" s="7">
        <v>37408</v>
      </c>
      <c r="AE79" s="7">
        <v>37438</v>
      </c>
      <c r="AF79" s="7">
        <v>37469</v>
      </c>
      <c r="AG79" s="7">
        <v>37500</v>
      </c>
      <c r="AH79" s="7">
        <v>37530</v>
      </c>
      <c r="AI79" s="7">
        <v>37561</v>
      </c>
      <c r="AJ79" s="7">
        <v>37591</v>
      </c>
      <c r="AK79" s="7">
        <v>37622</v>
      </c>
      <c r="AL79" s="7">
        <v>37653</v>
      </c>
      <c r="AM79" s="7">
        <v>37681</v>
      </c>
      <c r="AN79" s="7">
        <v>37712</v>
      </c>
      <c r="AO79" s="7">
        <v>37742</v>
      </c>
      <c r="AP79" s="7">
        <v>37773</v>
      </c>
      <c r="AQ79" s="7">
        <v>37803</v>
      </c>
      <c r="AR79" s="7">
        <v>37834</v>
      </c>
      <c r="AS79" s="7">
        <v>37865</v>
      </c>
      <c r="AT79" s="7">
        <v>37895</v>
      </c>
      <c r="AU79" s="7">
        <v>37926</v>
      </c>
      <c r="AV79" s="7">
        <v>37956</v>
      </c>
      <c r="AW79" s="7">
        <v>37987</v>
      </c>
      <c r="AX79" s="7">
        <v>38018</v>
      </c>
      <c r="AY79" s="7">
        <v>38047</v>
      </c>
      <c r="AZ79" s="7">
        <v>38078</v>
      </c>
      <c r="BA79" s="7">
        <v>38108</v>
      </c>
      <c r="BB79" s="7">
        <v>38139</v>
      </c>
      <c r="BC79" s="7">
        <v>38169</v>
      </c>
      <c r="BD79" s="7">
        <v>38200</v>
      </c>
      <c r="BE79" s="7">
        <v>38231</v>
      </c>
      <c r="BF79" s="7">
        <v>38261</v>
      </c>
      <c r="BG79" s="7">
        <v>38292</v>
      </c>
      <c r="BH79" s="7">
        <v>38322</v>
      </c>
      <c r="BI79" s="7">
        <v>38353</v>
      </c>
      <c r="BJ79" s="7">
        <v>38384</v>
      </c>
      <c r="BK79" s="7">
        <v>38412</v>
      </c>
      <c r="BL79" s="7">
        <v>38443</v>
      </c>
      <c r="BM79" s="7">
        <v>38473</v>
      </c>
      <c r="BN79" s="7">
        <v>38504</v>
      </c>
      <c r="BO79" s="7">
        <v>38534</v>
      </c>
      <c r="BP79" s="7">
        <v>38565</v>
      </c>
      <c r="BQ79" s="7">
        <v>38596</v>
      </c>
      <c r="BR79" s="7">
        <v>38626</v>
      </c>
      <c r="BS79" s="7">
        <v>38657</v>
      </c>
      <c r="BT79" s="50">
        <v>38961</v>
      </c>
      <c r="BU79" s="50">
        <v>38991</v>
      </c>
      <c r="BV79" s="50">
        <v>39022</v>
      </c>
      <c r="BW79" s="50">
        <v>39052</v>
      </c>
      <c r="BX79" s="50">
        <v>39083</v>
      </c>
      <c r="BY79" s="50">
        <v>39114</v>
      </c>
      <c r="BZ79" s="50">
        <v>39142</v>
      </c>
      <c r="CA79" s="50">
        <v>39173</v>
      </c>
      <c r="CB79" s="50">
        <v>39203</v>
      </c>
      <c r="CC79" s="50">
        <v>39661</v>
      </c>
      <c r="CD79" s="50">
        <v>39692</v>
      </c>
      <c r="CE79" s="50">
        <v>39965</v>
      </c>
      <c r="CF79" s="50">
        <v>39995</v>
      </c>
      <c r="CG79" s="50">
        <v>40026</v>
      </c>
      <c r="CH79" s="50">
        <v>40057</v>
      </c>
      <c r="CI79" s="50">
        <v>40087</v>
      </c>
      <c r="CJ79" s="50">
        <v>40118</v>
      </c>
      <c r="CK79" s="50">
        <v>40148</v>
      </c>
      <c r="CL79" s="50">
        <v>40179</v>
      </c>
      <c r="CM79" s="50">
        <v>40210</v>
      </c>
      <c r="CN79" s="50">
        <v>40238</v>
      </c>
      <c r="CO79" s="50">
        <v>40269</v>
      </c>
      <c r="CP79" s="50">
        <v>40299</v>
      </c>
      <c r="CQ79" s="50">
        <v>40330</v>
      </c>
      <c r="CR79" s="50">
        <v>40360</v>
      </c>
      <c r="CS79" s="50">
        <v>40391</v>
      </c>
      <c r="CT79" s="50">
        <v>40422</v>
      </c>
      <c r="CU79" s="50">
        <v>40452</v>
      </c>
      <c r="CV79" s="50">
        <v>40483</v>
      </c>
      <c r="CW79" s="50">
        <v>40513</v>
      </c>
      <c r="CX79" s="50">
        <v>40544</v>
      </c>
      <c r="CY79" s="50">
        <v>40575</v>
      </c>
      <c r="CZ79" s="50">
        <v>40603</v>
      </c>
      <c r="DA79" s="50">
        <v>40634</v>
      </c>
      <c r="DB79" s="50">
        <v>40664</v>
      </c>
      <c r="DC79" s="50">
        <v>40695</v>
      </c>
      <c r="DD79" s="50">
        <v>40725</v>
      </c>
      <c r="DE79" s="50">
        <v>40756</v>
      </c>
      <c r="DF79" s="50">
        <v>40787</v>
      </c>
      <c r="DG79" s="50">
        <v>40817</v>
      </c>
      <c r="DH79" s="50">
        <v>40848</v>
      </c>
      <c r="DI79" s="50">
        <v>40878</v>
      </c>
      <c r="DJ79" s="50">
        <v>40909</v>
      </c>
      <c r="DK79" s="50">
        <v>40940</v>
      </c>
      <c r="DL79" s="50">
        <v>40969</v>
      </c>
      <c r="DM79" s="50">
        <v>41000</v>
      </c>
      <c r="DN79" s="50">
        <v>41030</v>
      </c>
      <c r="DO79" s="50">
        <v>41061</v>
      </c>
      <c r="DP79" s="50">
        <v>41091</v>
      </c>
      <c r="DQ79" s="50">
        <v>41122</v>
      </c>
      <c r="DR79" s="50">
        <v>41153</v>
      </c>
      <c r="DS79" s="50">
        <v>41183</v>
      </c>
      <c r="DT79" s="50">
        <v>41214</v>
      </c>
      <c r="DU79" s="50">
        <v>41244</v>
      </c>
      <c r="DV79" s="50">
        <v>41275</v>
      </c>
      <c r="DW79" s="50">
        <v>41306</v>
      </c>
      <c r="DX79" s="50">
        <v>41334</v>
      </c>
      <c r="DY79" s="50">
        <v>41365</v>
      </c>
      <c r="DZ79" s="50">
        <v>41395</v>
      </c>
      <c r="EA79" s="50">
        <v>41426</v>
      </c>
      <c r="EB79" s="50">
        <v>41456</v>
      </c>
      <c r="EC79" s="50">
        <v>41487</v>
      </c>
      <c r="ED79" s="50">
        <v>41518</v>
      </c>
      <c r="EE79" s="50">
        <v>41548</v>
      </c>
      <c r="EF79" s="50">
        <v>41579</v>
      </c>
      <c r="EG79" s="50">
        <v>41609</v>
      </c>
      <c r="EH79" s="50">
        <v>41640</v>
      </c>
      <c r="EI79" s="50">
        <v>41671</v>
      </c>
      <c r="EJ79" s="50">
        <v>41699</v>
      </c>
      <c r="EK79" s="50">
        <v>41730</v>
      </c>
      <c r="EL79" s="50">
        <v>41760</v>
      </c>
      <c r="EM79" s="50">
        <v>41791</v>
      </c>
      <c r="EN79" s="50">
        <v>41821</v>
      </c>
      <c r="EO79" s="50">
        <v>41852</v>
      </c>
      <c r="EP79" s="50">
        <v>41883</v>
      </c>
      <c r="EQ79" s="50">
        <v>41913</v>
      </c>
      <c r="ER79" s="50">
        <v>41944</v>
      </c>
      <c r="ES79" s="50">
        <v>41974</v>
      </c>
      <c r="ET79" s="50">
        <v>42005</v>
      </c>
      <c r="EU79" s="50">
        <v>42036</v>
      </c>
      <c r="EV79" s="50">
        <v>42064</v>
      </c>
      <c r="EW79" s="50">
        <v>42095</v>
      </c>
      <c r="EX79" s="50">
        <v>42125</v>
      </c>
      <c r="EY79" s="50">
        <v>42156</v>
      </c>
      <c r="EZ79" s="50">
        <v>42186</v>
      </c>
      <c r="FA79" s="50">
        <v>42217</v>
      </c>
      <c r="FB79" s="50">
        <v>42248</v>
      </c>
      <c r="FC79" s="50">
        <v>42278</v>
      </c>
      <c r="FD79" s="50">
        <v>42309</v>
      </c>
      <c r="FE79" s="50">
        <v>42339</v>
      </c>
      <c r="FF79" s="50">
        <v>42370</v>
      </c>
      <c r="FG79" s="50">
        <v>42401</v>
      </c>
      <c r="FH79" s="50">
        <v>42430</v>
      </c>
      <c r="FI79" s="50">
        <v>42461</v>
      </c>
      <c r="FJ79" s="50">
        <v>42491</v>
      </c>
      <c r="FK79" s="50">
        <v>42522</v>
      </c>
      <c r="FL79" s="50">
        <v>42552</v>
      </c>
      <c r="FM79" s="50">
        <v>42583</v>
      </c>
      <c r="FN79" s="50">
        <v>42614</v>
      </c>
      <c r="FO79" s="50">
        <v>42644</v>
      </c>
      <c r="FP79" s="50">
        <v>42675</v>
      </c>
      <c r="FQ79" s="50">
        <v>42705</v>
      </c>
      <c r="FR79" s="50">
        <v>42736</v>
      </c>
      <c r="FS79" s="50">
        <v>42767</v>
      </c>
      <c r="FT79" s="50">
        <v>42795</v>
      </c>
      <c r="FU79" s="50">
        <v>42826</v>
      </c>
      <c r="FV79" s="50">
        <v>42856</v>
      </c>
      <c r="FW79" s="50">
        <v>42887</v>
      </c>
      <c r="FX79" s="50">
        <v>42917</v>
      </c>
      <c r="FY79" s="50">
        <v>42948</v>
      </c>
      <c r="FZ79" s="50">
        <v>42979</v>
      </c>
      <c r="GA79" s="50">
        <v>43009</v>
      </c>
      <c r="GB79" s="50">
        <v>43040</v>
      </c>
      <c r="GC79" s="50">
        <v>43070</v>
      </c>
      <c r="GD79" s="50">
        <v>43101</v>
      </c>
      <c r="GE79" s="50">
        <v>43132</v>
      </c>
      <c r="GF79" s="50">
        <v>43160</v>
      </c>
      <c r="GG79" s="50">
        <v>43191</v>
      </c>
      <c r="GH79" s="50">
        <v>43221</v>
      </c>
      <c r="GI79" s="50">
        <v>43252</v>
      </c>
      <c r="GJ79" s="50">
        <v>43282</v>
      </c>
      <c r="GK79" s="50">
        <v>43313</v>
      </c>
      <c r="GL79" s="50">
        <v>43344</v>
      </c>
      <c r="GM79" s="50">
        <v>43374</v>
      </c>
      <c r="GN79" s="50">
        <v>43405</v>
      </c>
      <c r="GO79" s="50">
        <v>43435</v>
      </c>
      <c r="GP79" s="50">
        <v>43466</v>
      </c>
      <c r="GQ79" s="50">
        <v>43497</v>
      </c>
      <c r="GR79" s="50">
        <v>43525</v>
      </c>
      <c r="GS79" s="50">
        <v>43556</v>
      </c>
      <c r="GT79" s="21">
        <v>201905</v>
      </c>
      <c r="GU79" s="21">
        <v>201906</v>
      </c>
      <c r="GV79" s="21">
        <v>201907</v>
      </c>
      <c r="GW79" s="21">
        <v>201908</v>
      </c>
      <c r="GX79" s="21">
        <v>201909</v>
      </c>
      <c r="GY79" s="21">
        <v>201910</v>
      </c>
      <c r="GZ79" s="21">
        <v>201911</v>
      </c>
    </row>
    <row r="80" spans="1:208" x14ac:dyDescent="0.25">
      <c r="A80" t="s">
        <v>173</v>
      </c>
      <c r="B80" s="51">
        <f t="shared" ref="B80:BM80" si="16">B71/B78</f>
        <v>1.6393442622950821E-2</v>
      </c>
      <c r="C80" s="51">
        <f t="shared" si="16"/>
        <v>1.6393442622950821E-2</v>
      </c>
      <c r="D80" s="51">
        <f t="shared" si="16"/>
        <v>1.6393442622950821E-2</v>
      </c>
      <c r="E80" s="51">
        <f t="shared" si="16"/>
        <v>1.6393442622950821E-2</v>
      </c>
      <c r="F80" s="51">
        <f t="shared" si="16"/>
        <v>3.2786885245901641E-2</v>
      </c>
      <c r="G80" s="51">
        <f t="shared" si="16"/>
        <v>2.9411764705882353E-2</v>
      </c>
      <c r="H80" s="51">
        <f t="shared" si="16"/>
        <v>1.4705882352941176E-2</v>
      </c>
      <c r="I80" s="51">
        <f t="shared" si="16"/>
        <v>1.4705882352941176E-2</v>
      </c>
      <c r="J80" s="51">
        <f t="shared" si="16"/>
        <v>1.4705882352941176E-2</v>
      </c>
      <c r="K80" s="51">
        <f t="shared" si="16"/>
        <v>1.4705882352941176E-2</v>
      </c>
      <c r="L80" s="51">
        <f t="shared" si="16"/>
        <v>1.4705882352941176E-2</v>
      </c>
      <c r="M80" s="51">
        <f t="shared" si="16"/>
        <v>1.4705882352941176E-2</v>
      </c>
      <c r="N80" s="51">
        <f t="shared" si="16"/>
        <v>1.4705882352941176E-2</v>
      </c>
      <c r="O80" s="51">
        <f t="shared" si="16"/>
        <v>1.4705882352941176E-2</v>
      </c>
      <c r="P80" s="51">
        <f t="shared" si="16"/>
        <v>1.4705882352941176E-2</v>
      </c>
      <c r="Q80" s="51">
        <f t="shared" si="16"/>
        <v>1.4705882352941176E-2</v>
      </c>
      <c r="R80" s="51">
        <f t="shared" si="16"/>
        <v>1.4705882352941176E-2</v>
      </c>
      <c r="S80" s="51">
        <f t="shared" si="16"/>
        <v>2.8985507246376812E-2</v>
      </c>
      <c r="T80" s="51">
        <f t="shared" si="16"/>
        <v>1.4492753623188406E-2</v>
      </c>
      <c r="U80" s="51">
        <f t="shared" si="16"/>
        <v>1.4492753623188406E-2</v>
      </c>
      <c r="V80" s="51">
        <f t="shared" si="16"/>
        <v>2.8985507246376812E-2</v>
      </c>
      <c r="W80" s="51">
        <f t="shared" si="16"/>
        <v>2.8985507246376812E-2</v>
      </c>
      <c r="X80" s="51">
        <f t="shared" si="16"/>
        <v>2.8985507246376812E-2</v>
      </c>
      <c r="Y80" s="51">
        <f t="shared" si="16"/>
        <v>4.4117647058823532E-2</v>
      </c>
      <c r="Z80" s="51">
        <f t="shared" si="16"/>
        <v>4.4117647058823532E-2</v>
      </c>
      <c r="AA80" s="51">
        <f t="shared" si="16"/>
        <v>4.4117647058823532E-2</v>
      </c>
      <c r="AB80" s="51">
        <f t="shared" si="16"/>
        <v>4.4117647058823532E-2</v>
      </c>
      <c r="AC80" s="51">
        <f t="shared" si="16"/>
        <v>2.9411764705882353E-2</v>
      </c>
      <c r="AD80" s="51">
        <f t="shared" si="16"/>
        <v>1.4705882352941176E-2</v>
      </c>
      <c r="AE80" s="51">
        <f t="shared" si="16"/>
        <v>7.3529411764705885E-2</v>
      </c>
      <c r="AF80" s="51">
        <f t="shared" si="16"/>
        <v>2.9411764705882353E-2</v>
      </c>
      <c r="AG80" s="51">
        <f t="shared" si="16"/>
        <v>2.9411764705882353E-2</v>
      </c>
      <c r="AH80" s="51">
        <f t="shared" si="16"/>
        <v>2.9411764705882353E-2</v>
      </c>
      <c r="AI80" s="51">
        <f t="shared" si="16"/>
        <v>4.4117647058823532E-2</v>
      </c>
      <c r="AJ80" s="51">
        <f t="shared" si="16"/>
        <v>5.8823529411764705E-2</v>
      </c>
      <c r="AK80" s="51">
        <f t="shared" si="16"/>
        <v>6.0606060606060608E-2</v>
      </c>
      <c r="AL80" s="51">
        <f t="shared" si="16"/>
        <v>4.5454545454545456E-2</v>
      </c>
      <c r="AM80" s="51">
        <f t="shared" si="16"/>
        <v>4.5454545454545456E-2</v>
      </c>
      <c r="AN80" s="51">
        <f t="shared" si="16"/>
        <v>4.4117647058823532E-2</v>
      </c>
      <c r="AO80" s="51">
        <f t="shared" si="16"/>
        <v>4.4117647058823532E-2</v>
      </c>
      <c r="AP80" s="51">
        <f t="shared" si="16"/>
        <v>1.4705882352941176E-2</v>
      </c>
      <c r="AQ80" s="51">
        <f t="shared" si="16"/>
        <v>3.9473684210526314E-2</v>
      </c>
      <c r="AR80" s="51">
        <f t="shared" si="16"/>
        <v>1.3157894736842105E-2</v>
      </c>
      <c r="AS80" s="51">
        <f t="shared" si="16"/>
        <v>1.3157894736842105E-2</v>
      </c>
      <c r="AT80" s="51">
        <f t="shared" si="16"/>
        <v>1.3698630136986301E-2</v>
      </c>
      <c r="AU80" s="51">
        <f t="shared" si="16"/>
        <v>2.7397260273972601E-2</v>
      </c>
      <c r="AV80" s="51">
        <f t="shared" si="16"/>
        <v>2.7397260273972601E-2</v>
      </c>
      <c r="AW80" s="51">
        <f t="shared" si="16"/>
        <v>2.8169014084507043E-2</v>
      </c>
      <c r="AX80" s="51">
        <f t="shared" si="16"/>
        <v>2.8169014084507043E-2</v>
      </c>
      <c r="AY80" s="51">
        <f t="shared" si="16"/>
        <v>2.8169014084507043E-2</v>
      </c>
      <c r="AZ80" s="51">
        <f t="shared" si="16"/>
        <v>2.7397260273972601E-2</v>
      </c>
      <c r="BA80" s="51">
        <f t="shared" si="16"/>
        <v>2.7397260273972601E-2</v>
      </c>
      <c r="BB80" s="51">
        <f t="shared" si="16"/>
        <v>0</v>
      </c>
      <c r="BC80" s="51">
        <f t="shared" si="16"/>
        <v>1.282051282051282E-2</v>
      </c>
      <c r="BD80" s="51">
        <f t="shared" si="16"/>
        <v>1.282051282051282E-2</v>
      </c>
      <c r="BE80" s="51">
        <f t="shared" si="16"/>
        <v>1.282051282051282E-2</v>
      </c>
      <c r="BF80" s="51">
        <f t="shared" si="16"/>
        <v>5.1948051948051951E-2</v>
      </c>
      <c r="BG80" s="51">
        <f t="shared" si="16"/>
        <v>3.896103896103896E-2</v>
      </c>
      <c r="BH80" s="51">
        <f t="shared" si="16"/>
        <v>2.5974025974025976E-2</v>
      </c>
      <c r="BI80" s="51">
        <f t="shared" si="16"/>
        <v>2.5974025974025976E-2</v>
      </c>
      <c r="BJ80" s="51">
        <f t="shared" si="16"/>
        <v>2.5974025974025976E-2</v>
      </c>
      <c r="BK80" s="51">
        <f t="shared" si="16"/>
        <v>2.5974025974025976E-2</v>
      </c>
      <c r="BL80" s="51">
        <f t="shared" si="16"/>
        <v>2.564102564102564E-2</v>
      </c>
      <c r="BM80" s="51">
        <f t="shared" si="16"/>
        <v>2.564102564102564E-2</v>
      </c>
      <c r="BN80" s="51">
        <f t="shared" ref="BN80:DY80" si="17">BN71/BN78</f>
        <v>1.282051282051282E-2</v>
      </c>
      <c r="BO80" s="51">
        <f t="shared" si="17"/>
        <v>1.2345679012345678E-2</v>
      </c>
      <c r="BP80" s="51">
        <f t="shared" si="17"/>
        <v>1.2345679012345678E-2</v>
      </c>
      <c r="BQ80" s="51">
        <f t="shared" si="17"/>
        <v>1.2345679012345678E-2</v>
      </c>
      <c r="BR80" s="51">
        <f t="shared" si="17"/>
        <v>1.2658227848101266E-2</v>
      </c>
      <c r="BS80" s="51">
        <f t="shared" si="17"/>
        <v>1.2658227848101266E-2</v>
      </c>
      <c r="BT80" s="51">
        <f t="shared" si="17"/>
        <v>1.2195121951219513E-2</v>
      </c>
      <c r="BU80" s="51">
        <f t="shared" si="17"/>
        <v>1.2658227848101266E-2</v>
      </c>
      <c r="BV80" s="51">
        <f t="shared" si="17"/>
        <v>1.2658227848101266E-2</v>
      </c>
      <c r="BW80" s="51">
        <f t="shared" si="17"/>
        <v>1.2658227848101266E-2</v>
      </c>
      <c r="BX80" s="51">
        <f t="shared" si="17"/>
        <v>1.2658227848101266E-2</v>
      </c>
      <c r="BY80" s="51">
        <f t="shared" si="17"/>
        <v>1.2658227848101266E-2</v>
      </c>
      <c r="BZ80" s="51">
        <f t="shared" si="17"/>
        <v>1.2658227848101266E-2</v>
      </c>
      <c r="CA80" s="51">
        <f t="shared" si="17"/>
        <v>1.2345679012345678E-2</v>
      </c>
      <c r="CB80" s="51">
        <f t="shared" si="17"/>
        <v>1.2345679012345678E-2</v>
      </c>
      <c r="CC80" s="51">
        <f t="shared" si="17"/>
        <v>1.3888888888888888E-2</v>
      </c>
      <c r="CD80" s="51">
        <f t="shared" si="17"/>
        <v>1.3888888888888888E-2</v>
      </c>
      <c r="CE80" s="51">
        <f t="shared" si="17"/>
        <v>1.3888888888888888E-2</v>
      </c>
      <c r="CF80" s="51">
        <f t="shared" si="17"/>
        <v>1.3888888888888888E-2</v>
      </c>
      <c r="CG80" s="51">
        <f t="shared" si="17"/>
        <v>1.3888888888888888E-2</v>
      </c>
      <c r="CH80" s="51">
        <f t="shared" si="17"/>
        <v>2.7777777777777776E-2</v>
      </c>
      <c r="CI80" s="51">
        <f t="shared" si="17"/>
        <v>4.3478260869565216E-2</v>
      </c>
      <c r="CJ80" s="51">
        <f t="shared" si="17"/>
        <v>4.3478260869565216E-2</v>
      </c>
      <c r="CK80" s="51">
        <f t="shared" si="17"/>
        <v>4.3478260869565216E-2</v>
      </c>
      <c r="CL80" s="51">
        <f t="shared" si="17"/>
        <v>4.3478260869565216E-2</v>
      </c>
      <c r="CM80" s="51">
        <f t="shared" si="17"/>
        <v>4.3478260869565216E-2</v>
      </c>
      <c r="CN80" s="51">
        <f t="shared" si="17"/>
        <v>2.8985507246376812E-2</v>
      </c>
      <c r="CO80" s="51">
        <f t="shared" si="17"/>
        <v>2.7777777777777776E-2</v>
      </c>
      <c r="CP80" s="51">
        <f t="shared" si="17"/>
        <v>2.7777777777777776E-2</v>
      </c>
      <c r="CQ80" s="51">
        <f t="shared" si="17"/>
        <v>2.7777777777777776E-2</v>
      </c>
      <c r="CR80" s="51">
        <f t="shared" si="17"/>
        <v>2.5316455696202531E-2</v>
      </c>
      <c r="CS80" s="51">
        <f t="shared" si="17"/>
        <v>2.5316455696202531E-2</v>
      </c>
      <c r="CT80" s="51">
        <f t="shared" si="17"/>
        <v>3.7974683544303799E-2</v>
      </c>
      <c r="CU80" s="51">
        <f t="shared" si="17"/>
        <v>2.564102564102564E-2</v>
      </c>
      <c r="CV80" s="51">
        <f t="shared" si="17"/>
        <v>2.564102564102564E-2</v>
      </c>
      <c r="CW80" s="51">
        <f t="shared" si="17"/>
        <v>2.564102564102564E-2</v>
      </c>
      <c r="CX80" s="51">
        <f t="shared" si="17"/>
        <v>2.6315789473684209E-2</v>
      </c>
      <c r="CY80" s="51">
        <f t="shared" si="17"/>
        <v>1.3157894736842105E-2</v>
      </c>
      <c r="CZ80" s="51">
        <f t="shared" si="17"/>
        <v>1.3157894736842105E-2</v>
      </c>
      <c r="DA80" s="51">
        <f t="shared" si="17"/>
        <v>1.282051282051282E-2</v>
      </c>
      <c r="DB80" s="51">
        <f t="shared" si="17"/>
        <v>2.564102564102564E-2</v>
      </c>
      <c r="DC80" s="51">
        <f t="shared" si="17"/>
        <v>2.564102564102564E-2</v>
      </c>
      <c r="DD80" s="51">
        <f t="shared" si="17"/>
        <v>2.5316455696202531E-2</v>
      </c>
      <c r="DE80" s="51">
        <f t="shared" si="17"/>
        <v>1.2658227848101266E-2</v>
      </c>
      <c r="DF80" s="51">
        <f t="shared" si="17"/>
        <v>1.2658227848101266E-2</v>
      </c>
      <c r="DG80" s="51">
        <f t="shared" si="17"/>
        <v>1.3157894736842105E-2</v>
      </c>
      <c r="DH80" s="51">
        <f t="shared" si="17"/>
        <v>1.3157894736842105E-2</v>
      </c>
      <c r="DI80" s="51">
        <f t="shared" si="17"/>
        <v>1.3157894736842105E-2</v>
      </c>
      <c r="DJ80" s="51">
        <f t="shared" si="17"/>
        <v>1.282051282051282E-2</v>
      </c>
      <c r="DK80" s="51">
        <f t="shared" si="17"/>
        <v>2.564102564102564E-2</v>
      </c>
      <c r="DL80" s="51">
        <f t="shared" si="17"/>
        <v>2.564102564102564E-2</v>
      </c>
      <c r="DM80" s="51">
        <f t="shared" si="17"/>
        <v>2.4691358024691357E-2</v>
      </c>
      <c r="DN80" s="51">
        <f t="shared" si="17"/>
        <v>1.2345679012345678E-2</v>
      </c>
      <c r="DO80" s="51">
        <f t="shared" si="17"/>
        <v>1.2345679012345678E-2</v>
      </c>
      <c r="DP80" s="51">
        <f t="shared" si="17"/>
        <v>1.282051282051282E-2</v>
      </c>
      <c r="DQ80" s="51">
        <f t="shared" si="17"/>
        <v>1.282051282051282E-2</v>
      </c>
      <c r="DR80" s="51">
        <f t="shared" si="17"/>
        <v>1.282051282051282E-2</v>
      </c>
      <c r="DS80" s="51">
        <f t="shared" si="17"/>
        <v>2.6315789473684209E-2</v>
      </c>
      <c r="DT80" s="51">
        <f t="shared" si="17"/>
        <v>2.6315789473684209E-2</v>
      </c>
      <c r="DU80" s="51">
        <f t="shared" si="17"/>
        <v>3.9473684210526314E-2</v>
      </c>
      <c r="DV80" s="51">
        <f t="shared" si="17"/>
        <v>2.6315789473684209E-2</v>
      </c>
      <c r="DW80" s="51">
        <f t="shared" si="17"/>
        <v>2.6315789473684209E-2</v>
      </c>
      <c r="DX80" s="51">
        <f t="shared" si="17"/>
        <v>2.6315789473684209E-2</v>
      </c>
      <c r="DY80" s="51">
        <f t="shared" si="17"/>
        <v>1.2345679012345678E-2</v>
      </c>
      <c r="DZ80" s="51">
        <f t="shared" ref="DZ80:GL80" si="18">DZ71/DZ78</f>
        <v>1.2345679012345678E-2</v>
      </c>
      <c r="EA80" s="51">
        <f t="shared" si="18"/>
        <v>1.2345679012345678E-2</v>
      </c>
      <c r="EB80" s="51">
        <f t="shared" si="18"/>
        <v>1.0416666666666666E-2</v>
      </c>
      <c r="EC80" s="51">
        <f t="shared" si="18"/>
        <v>1.0416666666666666E-2</v>
      </c>
      <c r="ED80" s="51">
        <f t="shared" si="18"/>
        <v>1.0416666666666666E-2</v>
      </c>
      <c r="EE80" s="51">
        <f t="shared" si="18"/>
        <v>1.0869565217391304E-2</v>
      </c>
      <c r="EF80" s="51">
        <f t="shared" si="18"/>
        <v>1.0869565217391304E-2</v>
      </c>
      <c r="EG80" s="51">
        <f t="shared" si="18"/>
        <v>1.0869565217391304E-2</v>
      </c>
      <c r="EH80" s="51">
        <f t="shared" si="18"/>
        <v>1.1111111111111112E-2</v>
      </c>
      <c r="EI80" s="51">
        <f t="shared" si="18"/>
        <v>1.1111111111111112E-2</v>
      </c>
      <c r="EJ80" s="51">
        <f t="shared" si="18"/>
        <v>1.1111111111111112E-2</v>
      </c>
      <c r="EK80" s="51">
        <f t="shared" si="18"/>
        <v>1.0416666666666666E-2</v>
      </c>
      <c r="EL80" s="51">
        <f t="shared" si="18"/>
        <v>1.0416666666666666E-2</v>
      </c>
      <c r="EM80" s="51">
        <f t="shared" si="18"/>
        <v>2.0833333333333332E-2</v>
      </c>
      <c r="EN80" s="51">
        <f t="shared" si="18"/>
        <v>2.2727272727272728E-2</v>
      </c>
      <c r="EO80" s="51">
        <f t="shared" si="18"/>
        <v>1.1363636363636364E-2</v>
      </c>
      <c r="EP80" s="51">
        <f t="shared" si="18"/>
        <v>2.2727272727272728E-2</v>
      </c>
      <c r="EQ80" s="51">
        <f t="shared" si="18"/>
        <v>0</v>
      </c>
      <c r="ER80" s="51">
        <f t="shared" si="18"/>
        <v>1.1627906976744186E-2</v>
      </c>
      <c r="ES80" s="51">
        <f t="shared" si="18"/>
        <v>1.1627906976744186E-2</v>
      </c>
      <c r="ET80" s="51">
        <f t="shared" si="18"/>
        <v>2.2988505747126436E-2</v>
      </c>
      <c r="EU80" s="51">
        <f t="shared" si="18"/>
        <v>2.2988505747126436E-2</v>
      </c>
      <c r="EV80" s="51">
        <f t="shared" si="18"/>
        <v>3.4482758620689655E-2</v>
      </c>
      <c r="EW80" s="51">
        <f t="shared" si="18"/>
        <v>4.49438202247191E-2</v>
      </c>
      <c r="EX80" s="51">
        <f t="shared" si="18"/>
        <v>2.247191011235955E-2</v>
      </c>
      <c r="EY80" s="51">
        <f t="shared" si="18"/>
        <v>1.1235955056179775E-2</v>
      </c>
      <c r="EZ80" s="51">
        <f t="shared" si="18"/>
        <v>2.2727272727272728E-2</v>
      </c>
      <c r="FA80" s="51">
        <f t="shared" si="18"/>
        <v>1.1363636363636364E-2</v>
      </c>
      <c r="FB80" s="51">
        <f t="shared" si="18"/>
        <v>1.1363636363636364E-2</v>
      </c>
      <c r="FC80" s="51">
        <f t="shared" si="18"/>
        <v>1.1627906976744186E-2</v>
      </c>
      <c r="FD80" s="51">
        <f t="shared" si="18"/>
        <v>1.1627906976744186E-2</v>
      </c>
      <c r="FE80" s="51">
        <f t="shared" si="18"/>
        <v>1.1627906976744186E-2</v>
      </c>
      <c r="FF80" s="51">
        <f t="shared" si="18"/>
        <v>1.1494252873563218E-2</v>
      </c>
      <c r="FG80" s="51">
        <f t="shared" si="18"/>
        <v>1.1494252873563218E-2</v>
      </c>
      <c r="FH80" s="51">
        <f t="shared" si="18"/>
        <v>2.2988505747126436E-2</v>
      </c>
      <c r="FI80" s="51">
        <f t="shared" si="18"/>
        <v>2.2727272727272728E-2</v>
      </c>
      <c r="FJ80" s="51">
        <f t="shared" si="18"/>
        <v>2.2727272727272728E-2</v>
      </c>
      <c r="FK80" s="51">
        <f t="shared" si="18"/>
        <v>2.2727272727272728E-2</v>
      </c>
      <c r="FL80" s="51">
        <f t="shared" si="18"/>
        <v>2.2727272727272728E-2</v>
      </c>
      <c r="FM80" s="51">
        <f t="shared" si="18"/>
        <v>2.2727272727272728E-2</v>
      </c>
      <c r="FN80" s="51">
        <f t="shared" si="18"/>
        <v>2.2727272727272728E-2</v>
      </c>
      <c r="FO80" s="51">
        <f t="shared" si="18"/>
        <v>2.2988505747126436E-2</v>
      </c>
      <c r="FP80" s="51">
        <f t="shared" si="18"/>
        <v>4.5977011494252873E-2</v>
      </c>
      <c r="FQ80" s="51">
        <f t="shared" si="18"/>
        <v>8.0459770114942528E-2</v>
      </c>
      <c r="FR80" s="51">
        <f t="shared" si="18"/>
        <v>0.16091954022988506</v>
      </c>
      <c r="FS80" s="51">
        <f t="shared" si="18"/>
        <v>0.11494252873563218</v>
      </c>
      <c r="FT80" s="51">
        <f t="shared" si="18"/>
        <v>0.10344827586206896</v>
      </c>
      <c r="FU80" s="51">
        <f t="shared" si="18"/>
        <v>0.10344827586206896</v>
      </c>
      <c r="FV80" s="51">
        <f t="shared" si="18"/>
        <v>9.1954022988505746E-2</v>
      </c>
      <c r="FW80" s="51">
        <f t="shared" si="18"/>
        <v>5.7471264367816091E-2</v>
      </c>
      <c r="FX80" s="51">
        <f t="shared" si="18"/>
        <v>5.5555555555555552E-2</v>
      </c>
      <c r="FY80" s="51">
        <f t="shared" si="18"/>
        <v>5.5555555555555552E-2</v>
      </c>
      <c r="FZ80" s="51">
        <f t="shared" si="18"/>
        <v>4.1666666666666664E-2</v>
      </c>
      <c r="GA80" s="51">
        <f t="shared" si="18"/>
        <v>5.6338028169014086E-2</v>
      </c>
      <c r="GB80" s="51">
        <f t="shared" si="18"/>
        <v>8.4507042253521125E-2</v>
      </c>
      <c r="GC80" s="51">
        <f t="shared" si="18"/>
        <v>8.4507042253521125E-2</v>
      </c>
      <c r="GD80" s="51">
        <f t="shared" si="18"/>
        <v>0.1</v>
      </c>
      <c r="GE80" s="51">
        <f t="shared" si="18"/>
        <v>0.1</v>
      </c>
      <c r="GF80" s="51">
        <f t="shared" si="18"/>
        <v>0.11428571428571428</v>
      </c>
      <c r="GG80" s="51">
        <f t="shared" si="18"/>
        <v>8.4507042253521125E-2</v>
      </c>
      <c r="GH80" s="51">
        <f t="shared" si="18"/>
        <v>8.4507042253521125E-2</v>
      </c>
      <c r="GI80" s="51">
        <f t="shared" si="18"/>
        <v>2.8169014084507043E-2</v>
      </c>
      <c r="GJ80" s="51">
        <f t="shared" si="18"/>
        <v>3.9473684210526314E-2</v>
      </c>
      <c r="GK80" s="51">
        <f t="shared" si="18"/>
        <v>5.2631578947368418E-2</v>
      </c>
      <c r="GL80" s="51">
        <f t="shared" si="18"/>
        <v>3.9473684210526314E-2</v>
      </c>
      <c r="GM80" s="51">
        <f t="shared" ref="GM80:GZ80" si="19">GM71/GM78</f>
        <v>4.0540540540540543E-2</v>
      </c>
      <c r="GN80" s="51">
        <f t="shared" si="19"/>
        <v>5.4054054054054057E-2</v>
      </c>
      <c r="GO80" s="51">
        <f t="shared" si="19"/>
        <v>6.7567567567567571E-2</v>
      </c>
      <c r="GP80" s="51">
        <f t="shared" si="19"/>
        <v>6.7567567567567571E-2</v>
      </c>
      <c r="GQ80" s="51">
        <f t="shared" si="19"/>
        <v>5.4054054054054057E-2</v>
      </c>
      <c r="GR80" s="51">
        <f t="shared" si="19"/>
        <v>5.4054054054054057E-2</v>
      </c>
      <c r="GS80" s="51">
        <f t="shared" si="19"/>
        <v>5.4054054054054057E-2</v>
      </c>
      <c r="GT80" s="51">
        <f t="shared" si="19"/>
        <v>5.4054054054054057E-2</v>
      </c>
      <c r="GU80" s="51">
        <f t="shared" si="19"/>
        <v>8.1081081081081086E-2</v>
      </c>
      <c r="GV80" s="51">
        <f t="shared" si="19"/>
        <v>6.7567567567567571E-2</v>
      </c>
      <c r="GW80" s="51">
        <f t="shared" si="19"/>
        <v>5.4054054054054057E-2</v>
      </c>
      <c r="GX80" s="51">
        <f t="shared" si="19"/>
        <v>6.7567567567567571E-2</v>
      </c>
      <c r="GY80" s="51">
        <f t="shared" si="19"/>
        <v>9.45945945945946E-2</v>
      </c>
      <c r="GZ80" s="51">
        <f t="shared" si="19"/>
        <v>0.13513513513513514</v>
      </c>
    </row>
    <row r="81" spans="1:207" x14ac:dyDescent="0.25">
      <c r="GO81" s="1" t="s">
        <v>26</v>
      </c>
    </row>
    <row r="82" spans="1:207" x14ac:dyDescent="0.25">
      <c r="GU82" s="1" t="s">
        <v>26</v>
      </c>
      <c r="GY82" s="1" t="s">
        <v>26</v>
      </c>
    </row>
    <row r="83" spans="1:207" x14ac:dyDescent="0.25">
      <c r="FZ83" s="47" t="s">
        <v>174</v>
      </c>
      <c r="GM83" s="1" t="s">
        <v>26</v>
      </c>
    </row>
    <row r="84" spans="1:207" x14ac:dyDescent="0.25">
      <c r="FZ84" t="s">
        <v>175</v>
      </c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</row>
    <row r="85" spans="1:207" x14ac:dyDescent="0.25">
      <c r="A85"/>
      <c r="FZ85" t="s">
        <v>176</v>
      </c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</row>
    <row r="86" spans="1:207" x14ac:dyDescent="0.25">
      <c r="FZ86" t="s">
        <v>177</v>
      </c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</row>
    <row r="87" spans="1:207" x14ac:dyDescent="0.25">
      <c r="FZ87" t="s">
        <v>178</v>
      </c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</row>
    <row r="88" spans="1:207" x14ac:dyDescent="0.25">
      <c r="FZ88" s="54" t="s">
        <v>179</v>
      </c>
      <c r="GA88" s="46"/>
      <c r="GI88"/>
      <c r="GJ88"/>
      <c r="GK88"/>
      <c r="GL88"/>
      <c r="GM88"/>
      <c r="GN88"/>
      <c r="GO88"/>
      <c r="GP88"/>
    </row>
    <row r="89" spans="1:207" x14ac:dyDescent="0.25">
      <c r="FZ89" s="54" t="s">
        <v>180</v>
      </c>
      <c r="GA89" s="54"/>
      <c r="GB89" s="54"/>
      <c r="GI89"/>
      <c r="GJ89"/>
      <c r="GK89"/>
      <c r="GL89"/>
      <c r="GM89"/>
      <c r="GN89"/>
      <c r="GO89"/>
      <c r="GP89"/>
    </row>
    <row r="90" spans="1:207" x14ac:dyDescent="0.25">
      <c r="GC90" s="54"/>
      <c r="GD90" s="54"/>
      <c r="GG90" s="55"/>
      <c r="GH90" s="55"/>
    </row>
    <row r="91" spans="1:207" x14ac:dyDescent="0.25">
      <c r="GE91" s="54"/>
      <c r="GF91" s="54"/>
      <c r="GG91" s="46"/>
    </row>
    <row r="92" spans="1:207" x14ac:dyDescent="0.25">
      <c r="F92" s="1" t="s">
        <v>26</v>
      </c>
    </row>
  </sheetData>
  <pageMargins left="0.7" right="0.7" top="0.75" bottom="0.75" header="0.3" footer="0.3"/>
  <pageSetup paperSize="9" orientation="portrait" verticalDpi="1200" r:id="rId1"/>
  <ignoredErrors>
    <ignoredError sqref="BB62:GF62 B62:BA62 AU9:BF9" numberStoredAsText="1"/>
    <ignoredError sqref="B66:CG66 CH66:EG66 EH66:GG66 GH66:GK66 GL66:GM66 GN66:GS66 GT66:GZ6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38"/>
  <sheetViews>
    <sheetView workbookViewId="0">
      <pane xSplit="1" ySplit="2" topLeftCell="GM3" activePane="bottomRight" state="frozen"/>
      <selection pane="topRight" activeCell="B1" sqref="B1"/>
      <selection pane="bottomLeft" activeCell="A3" sqref="A3"/>
      <selection pane="bottomRight" activeCell="GZ3" sqref="GZ3"/>
    </sheetView>
  </sheetViews>
  <sheetFormatPr defaultRowHeight="15" x14ac:dyDescent="0.25"/>
  <cols>
    <col min="1" max="1" width="20.28515625" customWidth="1"/>
  </cols>
  <sheetData>
    <row r="1" spans="1:208" s="1" customFormat="1" ht="60" x14ac:dyDescent="0.25">
      <c r="A1" s="5" t="s">
        <v>142</v>
      </c>
    </row>
    <row r="2" spans="1:208" s="1" customFormat="1" x14ac:dyDescent="0.25">
      <c r="A2" s="6"/>
      <c r="B2" s="7" t="s">
        <v>27</v>
      </c>
      <c r="C2" s="7" t="s">
        <v>28</v>
      </c>
      <c r="D2" s="7" t="s">
        <v>127</v>
      </c>
      <c r="E2" s="7" t="s">
        <v>128</v>
      </c>
      <c r="F2" s="7" t="s">
        <v>129</v>
      </c>
      <c r="G2" s="7" t="s">
        <v>29</v>
      </c>
      <c r="H2" s="7" t="s">
        <v>130</v>
      </c>
      <c r="I2" s="7" t="s">
        <v>30</v>
      </c>
      <c r="J2" s="7" t="s">
        <v>131</v>
      </c>
      <c r="K2" s="7" t="s">
        <v>31</v>
      </c>
      <c r="L2" s="7" t="s">
        <v>32</v>
      </c>
      <c r="M2" s="7" t="s">
        <v>33</v>
      </c>
      <c r="N2" s="7" t="s">
        <v>34</v>
      </c>
      <c r="O2" s="7" t="s">
        <v>35</v>
      </c>
      <c r="P2" s="7" t="s">
        <v>36</v>
      </c>
      <c r="Q2" s="7" t="s">
        <v>37</v>
      </c>
      <c r="R2" s="7" t="s">
        <v>38</v>
      </c>
      <c r="S2" s="7" t="s">
        <v>39</v>
      </c>
      <c r="T2" s="7" t="s">
        <v>132</v>
      </c>
      <c r="U2" s="7" t="s">
        <v>40</v>
      </c>
      <c r="V2" s="7" t="s">
        <v>133</v>
      </c>
      <c r="W2" s="7" t="s">
        <v>41</v>
      </c>
      <c r="X2" s="7" t="s">
        <v>42</v>
      </c>
      <c r="Y2" s="7" t="s">
        <v>43</v>
      </c>
      <c r="Z2" s="7" t="s">
        <v>44</v>
      </c>
      <c r="AA2" s="7" t="s">
        <v>45</v>
      </c>
      <c r="AB2" s="7" t="s">
        <v>46</v>
      </c>
      <c r="AC2" s="7" t="s">
        <v>47</v>
      </c>
      <c r="AD2" s="7" t="s">
        <v>48</v>
      </c>
      <c r="AE2" s="7" t="s">
        <v>49</v>
      </c>
      <c r="AF2" s="7" t="s">
        <v>50</v>
      </c>
      <c r="AG2" s="7" t="s">
        <v>51</v>
      </c>
      <c r="AH2" s="7" t="s">
        <v>52</v>
      </c>
      <c r="AI2" s="7" t="s">
        <v>53</v>
      </c>
      <c r="AJ2" s="7" t="s">
        <v>54</v>
      </c>
      <c r="AK2" s="7" t="s">
        <v>55</v>
      </c>
      <c r="AL2" s="7" t="s">
        <v>56</v>
      </c>
      <c r="AM2" s="7" t="s">
        <v>57</v>
      </c>
      <c r="AN2" s="7" t="s">
        <v>58</v>
      </c>
      <c r="AO2" s="7" t="s">
        <v>59</v>
      </c>
      <c r="AP2" s="7" t="s">
        <v>60</v>
      </c>
      <c r="AQ2" s="7" t="s">
        <v>61</v>
      </c>
      <c r="AR2" s="7" t="s">
        <v>62</v>
      </c>
      <c r="AS2" s="7" t="s">
        <v>63</v>
      </c>
      <c r="AT2" s="7" t="s">
        <v>64</v>
      </c>
      <c r="AU2" s="7" t="s">
        <v>65</v>
      </c>
      <c r="AV2" s="7" t="s">
        <v>66</v>
      </c>
      <c r="AW2" s="7" t="s">
        <v>67</v>
      </c>
      <c r="AX2" s="7" t="s">
        <v>68</v>
      </c>
      <c r="AY2" s="7" t="s">
        <v>69</v>
      </c>
      <c r="AZ2" s="7" t="s">
        <v>70</v>
      </c>
      <c r="BA2" s="7" t="s">
        <v>71</v>
      </c>
      <c r="BB2" s="7" t="s">
        <v>72</v>
      </c>
      <c r="BC2" s="7" t="s">
        <v>73</v>
      </c>
      <c r="BD2" s="7" t="s">
        <v>74</v>
      </c>
      <c r="BE2" s="7" t="s">
        <v>75</v>
      </c>
      <c r="BF2" s="7" t="s">
        <v>76</v>
      </c>
      <c r="BG2" s="7" t="s">
        <v>77</v>
      </c>
      <c r="BH2" s="7" t="s">
        <v>78</v>
      </c>
      <c r="BI2" s="7" t="s">
        <v>79</v>
      </c>
      <c r="BJ2" s="7" t="s">
        <v>80</v>
      </c>
      <c r="BK2" s="7" t="s">
        <v>81</v>
      </c>
      <c r="BL2" s="7" t="s">
        <v>82</v>
      </c>
      <c r="BM2" s="7" t="s">
        <v>83</v>
      </c>
      <c r="BN2" s="7" t="s">
        <v>84</v>
      </c>
      <c r="BO2" s="7" t="s">
        <v>85</v>
      </c>
      <c r="BP2" s="7" t="s">
        <v>134</v>
      </c>
      <c r="BQ2" s="7" t="s">
        <v>135</v>
      </c>
      <c r="BR2" s="7" t="s">
        <v>86</v>
      </c>
      <c r="BS2" s="7" t="s">
        <v>87</v>
      </c>
      <c r="BT2" s="7" t="s">
        <v>88</v>
      </c>
      <c r="BU2" s="7" t="s">
        <v>89</v>
      </c>
      <c r="BV2" s="19" t="s">
        <v>136</v>
      </c>
      <c r="BW2" s="19" t="s">
        <v>137</v>
      </c>
      <c r="BX2" s="19" t="s">
        <v>90</v>
      </c>
      <c r="BY2" s="19" t="s">
        <v>91</v>
      </c>
      <c r="BZ2" s="19" t="s">
        <v>92</v>
      </c>
      <c r="CA2" s="19" t="s">
        <v>93</v>
      </c>
      <c r="CB2" s="21" t="s">
        <v>138</v>
      </c>
      <c r="CC2" s="21" t="s">
        <v>94</v>
      </c>
      <c r="CD2" s="21" t="s">
        <v>95</v>
      </c>
      <c r="CE2" s="21" t="s">
        <v>96</v>
      </c>
      <c r="CF2" s="21" t="s">
        <v>97</v>
      </c>
      <c r="CG2" s="21" t="s">
        <v>98</v>
      </c>
      <c r="CH2" s="21" t="s">
        <v>99</v>
      </c>
      <c r="CI2" s="21" t="s">
        <v>100</v>
      </c>
      <c r="CJ2" s="21" t="s">
        <v>101</v>
      </c>
      <c r="CK2" s="21" t="s">
        <v>102</v>
      </c>
      <c r="CL2" s="21" t="s">
        <v>103</v>
      </c>
      <c r="CM2" s="21" t="s">
        <v>104</v>
      </c>
      <c r="CN2" s="21" t="s">
        <v>105</v>
      </c>
      <c r="CO2" s="21" t="s">
        <v>106</v>
      </c>
      <c r="CP2" s="21" t="s">
        <v>107</v>
      </c>
      <c r="CQ2" s="21" t="s">
        <v>108</v>
      </c>
      <c r="CR2" s="21" t="s">
        <v>109</v>
      </c>
      <c r="CS2" s="21" t="s">
        <v>110</v>
      </c>
      <c r="CT2" s="21" t="s">
        <v>111</v>
      </c>
      <c r="CU2" s="21" t="s">
        <v>112</v>
      </c>
      <c r="CV2" s="21" t="s">
        <v>113</v>
      </c>
      <c r="CW2" s="21" t="s">
        <v>114</v>
      </c>
      <c r="CX2" s="21" t="s">
        <v>115</v>
      </c>
      <c r="CY2" s="21" t="s">
        <v>116</v>
      </c>
      <c r="CZ2" s="21" t="s">
        <v>117</v>
      </c>
      <c r="DA2" s="21" t="s">
        <v>118</v>
      </c>
      <c r="DB2" s="21" t="s">
        <v>119</v>
      </c>
      <c r="DC2" s="21" t="s">
        <v>120</v>
      </c>
      <c r="DD2" s="21" t="s">
        <v>121</v>
      </c>
      <c r="DE2" s="21" t="s">
        <v>122</v>
      </c>
      <c r="DF2" s="21" t="s">
        <v>123</v>
      </c>
      <c r="DG2" s="21" t="s">
        <v>124</v>
      </c>
      <c r="DH2" s="21" t="s">
        <v>125</v>
      </c>
      <c r="DI2" s="21" t="s">
        <v>126</v>
      </c>
      <c r="DJ2" s="21">
        <v>201201</v>
      </c>
      <c r="DK2" s="21">
        <v>201202</v>
      </c>
      <c r="DL2" s="21">
        <v>201203</v>
      </c>
      <c r="DM2" s="21">
        <v>201204</v>
      </c>
      <c r="DN2" s="21">
        <v>201205</v>
      </c>
      <c r="DO2" s="21">
        <v>201206</v>
      </c>
      <c r="DP2" s="21">
        <v>201207</v>
      </c>
      <c r="DQ2" s="21">
        <v>201208</v>
      </c>
      <c r="DR2" s="21">
        <v>201209</v>
      </c>
      <c r="DS2" s="21">
        <v>201210</v>
      </c>
      <c r="DT2" s="21">
        <v>201211</v>
      </c>
      <c r="DU2" s="21">
        <v>201212</v>
      </c>
      <c r="DV2" s="21">
        <v>201301</v>
      </c>
      <c r="DW2" s="21">
        <v>201302</v>
      </c>
      <c r="DX2" s="21">
        <v>201303</v>
      </c>
      <c r="DY2" s="21">
        <v>201304</v>
      </c>
      <c r="DZ2" s="21">
        <v>201305</v>
      </c>
      <c r="EA2" s="21">
        <v>201306</v>
      </c>
      <c r="EB2" s="21">
        <v>201307</v>
      </c>
      <c r="EC2" s="21">
        <v>201308</v>
      </c>
      <c r="ED2" s="21">
        <v>201309</v>
      </c>
      <c r="EE2" s="21">
        <v>201310</v>
      </c>
      <c r="EF2" s="21">
        <v>201311</v>
      </c>
      <c r="EG2" s="21">
        <v>201312</v>
      </c>
      <c r="EH2" s="21">
        <v>201401</v>
      </c>
      <c r="EI2" s="21">
        <v>201402</v>
      </c>
      <c r="EJ2" s="21">
        <v>201403</v>
      </c>
      <c r="EK2" s="21">
        <v>201404</v>
      </c>
      <c r="EL2" s="21">
        <v>201405</v>
      </c>
      <c r="EM2" s="21">
        <v>201406</v>
      </c>
      <c r="EN2" s="21">
        <v>201407</v>
      </c>
      <c r="EO2" s="21">
        <v>201408</v>
      </c>
      <c r="EP2" s="21">
        <v>201409</v>
      </c>
      <c r="EQ2" s="21">
        <v>201410</v>
      </c>
      <c r="ER2" s="21">
        <v>201411</v>
      </c>
      <c r="ES2" s="21">
        <v>201412</v>
      </c>
      <c r="ET2" s="21">
        <v>201501</v>
      </c>
      <c r="EU2" s="21">
        <v>201502</v>
      </c>
      <c r="EV2" s="21">
        <v>201503</v>
      </c>
      <c r="EW2" s="21">
        <v>201504</v>
      </c>
      <c r="EX2" s="21">
        <v>201505</v>
      </c>
      <c r="EY2" s="21">
        <v>201506</v>
      </c>
      <c r="EZ2" s="21">
        <v>201507</v>
      </c>
      <c r="FA2" s="21">
        <v>201508</v>
      </c>
      <c r="FB2" s="21">
        <v>201509</v>
      </c>
      <c r="FC2" s="21">
        <v>201510</v>
      </c>
      <c r="FD2" s="21">
        <v>201511</v>
      </c>
      <c r="FE2" s="21">
        <v>201512</v>
      </c>
      <c r="FF2" s="21">
        <v>201601</v>
      </c>
      <c r="FG2" s="21">
        <v>201602</v>
      </c>
      <c r="FH2" s="21">
        <v>201603</v>
      </c>
      <c r="FI2" s="21">
        <v>201604</v>
      </c>
      <c r="FJ2" s="21">
        <v>201605</v>
      </c>
      <c r="FK2" s="21">
        <v>201606</v>
      </c>
      <c r="FL2" s="21">
        <v>201607</v>
      </c>
      <c r="FM2" s="21">
        <v>201608</v>
      </c>
      <c r="FN2" s="21">
        <v>201609</v>
      </c>
      <c r="FO2" s="21">
        <v>201610</v>
      </c>
      <c r="FP2" s="21">
        <v>201611</v>
      </c>
      <c r="FQ2" s="21">
        <v>201612</v>
      </c>
      <c r="FR2" s="21">
        <v>201701</v>
      </c>
      <c r="FS2" s="21">
        <v>201702</v>
      </c>
      <c r="FT2" s="21">
        <v>201703</v>
      </c>
      <c r="FU2" s="21">
        <v>201704</v>
      </c>
      <c r="FV2" s="21">
        <v>201705</v>
      </c>
      <c r="FW2" s="21">
        <v>201706</v>
      </c>
      <c r="FX2" s="21">
        <v>201707</v>
      </c>
      <c r="FY2" s="21">
        <v>201708</v>
      </c>
      <c r="FZ2" s="21">
        <v>201709</v>
      </c>
      <c r="GA2" s="21">
        <v>201710</v>
      </c>
      <c r="GB2" s="21">
        <v>201711</v>
      </c>
      <c r="GC2" s="21">
        <v>201712</v>
      </c>
      <c r="GD2" s="21">
        <v>201801</v>
      </c>
      <c r="GE2" s="21">
        <v>201802</v>
      </c>
      <c r="GF2" s="21">
        <v>201803</v>
      </c>
      <c r="GG2" s="21">
        <v>201804</v>
      </c>
      <c r="GH2" s="21">
        <v>201805</v>
      </c>
      <c r="GI2" s="21">
        <v>201806</v>
      </c>
      <c r="GJ2" s="21">
        <v>201807</v>
      </c>
      <c r="GK2" s="21">
        <v>201808</v>
      </c>
      <c r="GL2" s="21">
        <v>201809</v>
      </c>
      <c r="GM2" s="21">
        <v>201810</v>
      </c>
      <c r="GN2" s="21">
        <v>201811</v>
      </c>
      <c r="GO2" s="21">
        <v>201812</v>
      </c>
      <c r="GP2" s="21">
        <v>201901</v>
      </c>
      <c r="GQ2" s="21">
        <v>201902</v>
      </c>
      <c r="GR2" s="21">
        <v>201903</v>
      </c>
      <c r="GS2" s="21">
        <v>201904</v>
      </c>
      <c r="GT2" s="21">
        <v>201905</v>
      </c>
      <c r="GU2" s="21">
        <v>201906</v>
      </c>
      <c r="GV2" s="21">
        <v>201907</v>
      </c>
      <c r="GW2" s="21">
        <v>201908</v>
      </c>
      <c r="GX2" s="21">
        <v>201909</v>
      </c>
      <c r="GY2" s="21">
        <v>201910</v>
      </c>
      <c r="GZ2" s="21">
        <v>201911</v>
      </c>
    </row>
    <row r="3" spans="1:208" s="1" customFormat="1" x14ac:dyDescent="0.25">
      <c r="A3" s="9" t="s">
        <v>17</v>
      </c>
      <c r="B3" s="11">
        <v>1</v>
      </c>
      <c r="C3" s="11">
        <v>1</v>
      </c>
      <c r="D3" s="11">
        <v>1</v>
      </c>
      <c r="E3" s="11">
        <v>1</v>
      </c>
      <c r="F3" s="11">
        <v>2</v>
      </c>
      <c r="G3" s="11">
        <v>2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2</v>
      </c>
      <c r="T3" s="11">
        <v>1</v>
      </c>
      <c r="U3" s="11">
        <v>1</v>
      </c>
      <c r="V3" s="11">
        <v>2</v>
      </c>
      <c r="W3" s="11">
        <v>2</v>
      </c>
      <c r="X3" s="11">
        <v>2</v>
      </c>
      <c r="Y3" s="11">
        <v>3</v>
      </c>
      <c r="Z3" s="11">
        <v>3</v>
      </c>
      <c r="AA3" s="11">
        <v>3</v>
      </c>
      <c r="AB3" s="11">
        <v>3</v>
      </c>
      <c r="AC3" s="11">
        <v>2</v>
      </c>
      <c r="AD3" s="10">
        <v>1</v>
      </c>
      <c r="AE3" s="11">
        <v>5</v>
      </c>
      <c r="AF3" s="11">
        <v>2</v>
      </c>
      <c r="AG3" s="11">
        <v>2</v>
      </c>
      <c r="AH3" s="11">
        <v>2</v>
      </c>
      <c r="AI3" s="11">
        <v>3</v>
      </c>
      <c r="AJ3" s="11">
        <v>4</v>
      </c>
      <c r="AK3" s="11">
        <v>4</v>
      </c>
      <c r="AL3" s="11">
        <v>3</v>
      </c>
      <c r="AM3" s="11">
        <v>3</v>
      </c>
      <c r="AN3" s="11">
        <v>3</v>
      </c>
      <c r="AO3" s="11">
        <v>3</v>
      </c>
      <c r="AP3" s="9">
        <v>1</v>
      </c>
      <c r="AQ3" s="9">
        <v>3</v>
      </c>
      <c r="AR3" s="9">
        <v>1</v>
      </c>
      <c r="AS3" s="9">
        <v>1</v>
      </c>
      <c r="AT3" s="9">
        <v>1</v>
      </c>
      <c r="AU3" s="9">
        <v>2</v>
      </c>
      <c r="AV3" s="9">
        <v>2</v>
      </c>
      <c r="AW3" s="9">
        <v>2</v>
      </c>
      <c r="AX3" s="12">
        <v>2</v>
      </c>
      <c r="AY3" s="9">
        <v>2</v>
      </c>
      <c r="AZ3" s="9">
        <v>2</v>
      </c>
      <c r="BA3" s="9">
        <v>2</v>
      </c>
      <c r="BB3" s="10"/>
      <c r="BC3" s="10">
        <v>1</v>
      </c>
      <c r="BD3" s="9">
        <v>1</v>
      </c>
      <c r="BE3" s="9">
        <v>1</v>
      </c>
      <c r="BF3" s="9">
        <v>4</v>
      </c>
      <c r="BG3" s="9">
        <v>3</v>
      </c>
      <c r="BH3" s="9">
        <v>2</v>
      </c>
      <c r="BI3" s="9">
        <v>2</v>
      </c>
      <c r="BJ3" s="9">
        <v>2</v>
      </c>
      <c r="BK3" s="9">
        <v>2</v>
      </c>
      <c r="BL3" s="9">
        <v>2</v>
      </c>
      <c r="BM3" s="9">
        <v>2</v>
      </c>
      <c r="BN3" s="9">
        <v>1</v>
      </c>
      <c r="BO3" s="9">
        <v>1</v>
      </c>
      <c r="BP3" s="9">
        <v>1</v>
      </c>
      <c r="BQ3" s="9">
        <v>1</v>
      </c>
      <c r="BR3" s="9">
        <v>1</v>
      </c>
      <c r="BS3" s="9">
        <v>1</v>
      </c>
      <c r="BT3" s="13">
        <v>1</v>
      </c>
      <c r="BU3" s="10">
        <v>1</v>
      </c>
      <c r="BV3" s="10">
        <v>1</v>
      </c>
      <c r="BW3" s="10">
        <v>1</v>
      </c>
      <c r="BX3" s="10">
        <v>1</v>
      </c>
      <c r="BY3" s="10">
        <v>1</v>
      </c>
      <c r="BZ3" s="10">
        <v>1</v>
      </c>
      <c r="CA3" s="10">
        <v>1</v>
      </c>
      <c r="CB3" s="9">
        <v>1</v>
      </c>
      <c r="CC3" s="9">
        <v>1</v>
      </c>
      <c r="CD3" s="9">
        <v>1</v>
      </c>
      <c r="CE3" s="9">
        <v>1</v>
      </c>
      <c r="CF3" s="9">
        <v>1</v>
      </c>
      <c r="CG3" s="9">
        <v>1</v>
      </c>
      <c r="CH3" s="9">
        <v>2</v>
      </c>
      <c r="CI3" s="9">
        <v>3</v>
      </c>
      <c r="CJ3" s="9">
        <v>3</v>
      </c>
      <c r="CK3" s="9">
        <v>3</v>
      </c>
      <c r="CL3" s="9">
        <v>3</v>
      </c>
      <c r="CM3" s="9">
        <v>3</v>
      </c>
      <c r="CN3" s="9">
        <v>2</v>
      </c>
      <c r="CO3" s="9">
        <v>2</v>
      </c>
      <c r="CP3" s="9">
        <v>2</v>
      </c>
      <c r="CQ3" s="9">
        <v>2</v>
      </c>
      <c r="CR3" s="9">
        <v>2</v>
      </c>
      <c r="CS3" s="9">
        <v>2</v>
      </c>
      <c r="CT3" s="9">
        <v>3</v>
      </c>
      <c r="CU3" s="9">
        <v>2</v>
      </c>
      <c r="CV3" s="9">
        <v>2</v>
      </c>
      <c r="CW3" s="9">
        <v>2</v>
      </c>
      <c r="CX3" s="9">
        <v>2</v>
      </c>
      <c r="CY3" s="9">
        <v>1</v>
      </c>
      <c r="CZ3" s="9">
        <v>1</v>
      </c>
      <c r="DA3" s="9">
        <v>1</v>
      </c>
      <c r="DB3" s="9">
        <v>2</v>
      </c>
      <c r="DC3" s="9">
        <v>2</v>
      </c>
      <c r="DD3" s="9">
        <v>2</v>
      </c>
      <c r="DE3" s="9">
        <v>1</v>
      </c>
      <c r="DF3" s="9">
        <v>1</v>
      </c>
      <c r="DG3" s="9">
        <v>1</v>
      </c>
      <c r="DH3" s="9">
        <v>1</v>
      </c>
      <c r="DI3" s="9">
        <v>1</v>
      </c>
      <c r="DJ3" s="9">
        <v>1</v>
      </c>
      <c r="DK3" s="9">
        <v>2</v>
      </c>
      <c r="DL3" s="9">
        <v>2</v>
      </c>
      <c r="DM3" s="9">
        <v>2</v>
      </c>
      <c r="DN3" s="9">
        <v>1</v>
      </c>
      <c r="DO3" s="9">
        <v>1</v>
      </c>
      <c r="DP3" s="9">
        <v>1</v>
      </c>
      <c r="DQ3" s="9">
        <v>1</v>
      </c>
      <c r="DR3" s="9">
        <v>1</v>
      </c>
      <c r="DS3" s="9">
        <v>2</v>
      </c>
      <c r="DT3" s="9">
        <v>2</v>
      </c>
      <c r="DU3" s="9">
        <v>3</v>
      </c>
      <c r="DV3" s="9">
        <v>2</v>
      </c>
      <c r="DW3" s="9">
        <v>2</v>
      </c>
      <c r="DX3" s="9">
        <v>2</v>
      </c>
      <c r="DY3" s="9">
        <v>1</v>
      </c>
      <c r="DZ3" s="9">
        <v>1</v>
      </c>
      <c r="EA3" s="9">
        <v>1</v>
      </c>
      <c r="EB3" s="9">
        <v>1</v>
      </c>
      <c r="EC3" s="9">
        <v>1</v>
      </c>
      <c r="ED3" s="9">
        <v>1</v>
      </c>
      <c r="EE3" s="9">
        <v>1</v>
      </c>
      <c r="EF3" s="9">
        <v>1</v>
      </c>
      <c r="EG3" s="9">
        <v>1</v>
      </c>
      <c r="EH3" s="9">
        <v>1</v>
      </c>
      <c r="EI3" s="9">
        <v>1</v>
      </c>
      <c r="EJ3" s="9">
        <v>1</v>
      </c>
      <c r="EK3" s="9">
        <v>1</v>
      </c>
      <c r="EL3" s="9">
        <v>1</v>
      </c>
      <c r="EM3" s="9">
        <v>2</v>
      </c>
      <c r="EN3" s="9">
        <v>2</v>
      </c>
      <c r="EO3" s="9">
        <v>1</v>
      </c>
      <c r="EP3" s="9">
        <v>2</v>
      </c>
      <c r="EQ3" s="10"/>
      <c r="ER3" s="13">
        <v>1</v>
      </c>
      <c r="ES3" s="9">
        <v>1</v>
      </c>
      <c r="ET3" s="9">
        <v>2</v>
      </c>
      <c r="EU3" s="9">
        <v>2</v>
      </c>
      <c r="EV3" s="9">
        <v>3</v>
      </c>
      <c r="EW3" s="9">
        <v>4</v>
      </c>
      <c r="EX3" s="9">
        <v>2</v>
      </c>
      <c r="EY3" s="9">
        <v>1</v>
      </c>
      <c r="EZ3" s="9">
        <v>2</v>
      </c>
      <c r="FA3" s="9">
        <v>1</v>
      </c>
      <c r="FB3" s="9">
        <v>1</v>
      </c>
      <c r="FC3" s="9">
        <v>1</v>
      </c>
      <c r="FD3" s="9">
        <v>1</v>
      </c>
      <c r="FE3" s="9">
        <v>1</v>
      </c>
      <c r="FF3" s="9">
        <v>1</v>
      </c>
      <c r="FG3" s="9">
        <v>1</v>
      </c>
      <c r="FH3" s="9">
        <v>2</v>
      </c>
      <c r="FI3" s="9">
        <v>2</v>
      </c>
      <c r="FJ3" s="9">
        <v>2</v>
      </c>
      <c r="FK3" s="9">
        <v>2</v>
      </c>
      <c r="FL3" s="9">
        <v>2</v>
      </c>
      <c r="FM3" s="9">
        <v>2</v>
      </c>
      <c r="FN3" s="9">
        <v>2</v>
      </c>
      <c r="FO3" s="9">
        <v>2</v>
      </c>
      <c r="FP3" s="9">
        <v>4</v>
      </c>
      <c r="FQ3" s="10">
        <v>7</v>
      </c>
      <c r="FR3" s="10">
        <v>14</v>
      </c>
      <c r="FS3" s="13">
        <v>10</v>
      </c>
      <c r="FT3" s="10">
        <v>9</v>
      </c>
      <c r="FU3" s="10">
        <v>9</v>
      </c>
      <c r="FV3" s="10">
        <v>8</v>
      </c>
      <c r="FW3" s="10">
        <v>5</v>
      </c>
      <c r="FX3" s="10">
        <v>4</v>
      </c>
      <c r="FY3" s="10">
        <v>4</v>
      </c>
      <c r="FZ3" s="10">
        <v>3</v>
      </c>
      <c r="GA3" s="10">
        <v>4</v>
      </c>
      <c r="GB3" s="10">
        <v>6</v>
      </c>
      <c r="GC3" s="10">
        <v>6</v>
      </c>
      <c r="GD3" s="10">
        <v>7</v>
      </c>
      <c r="GE3" s="10">
        <v>7</v>
      </c>
      <c r="GF3" s="10">
        <v>8</v>
      </c>
      <c r="GG3" s="43">
        <v>6</v>
      </c>
      <c r="GH3" s="10">
        <v>6</v>
      </c>
      <c r="GI3" s="10">
        <v>2</v>
      </c>
      <c r="GJ3" s="10">
        <v>3</v>
      </c>
      <c r="GK3" s="43">
        <v>4</v>
      </c>
      <c r="GL3" s="43">
        <v>3</v>
      </c>
      <c r="GM3" s="43">
        <v>3</v>
      </c>
      <c r="GN3" s="10">
        <v>4</v>
      </c>
      <c r="GO3" s="10">
        <v>5</v>
      </c>
      <c r="GP3" s="10">
        <v>5</v>
      </c>
      <c r="GQ3" s="10">
        <v>4</v>
      </c>
      <c r="GR3" s="10">
        <v>4</v>
      </c>
      <c r="GS3" s="10">
        <v>4</v>
      </c>
      <c r="GT3" s="10">
        <v>4</v>
      </c>
      <c r="GU3" s="10">
        <v>6</v>
      </c>
      <c r="GV3" s="10">
        <v>5</v>
      </c>
      <c r="GW3" s="10">
        <v>4</v>
      </c>
      <c r="GX3" s="43">
        <v>5</v>
      </c>
      <c r="GY3" s="43">
        <v>7</v>
      </c>
      <c r="GZ3" s="43">
        <v>10</v>
      </c>
    </row>
    <row r="4" spans="1:208" s="1" customFormat="1" x14ac:dyDescent="0.25">
      <c r="A4" s="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2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4"/>
      <c r="AQ4" s="4"/>
      <c r="AR4" s="4"/>
      <c r="AS4" s="4"/>
      <c r="AT4" s="4"/>
      <c r="AU4" s="4"/>
      <c r="AV4" s="4"/>
      <c r="AW4" s="4"/>
      <c r="AX4" s="30"/>
      <c r="AY4" s="4"/>
      <c r="AZ4" s="4"/>
      <c r="BA4" s="4"/>
      <c r="BB4" s="2"/>
      <c r="BC4" s="2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31"/>
      <c r="BU4" s="2"/>
      <c r="BV4" s="2"/>
      <c r="BW4" s="2"/>
      <c r="BX4" s="2"/>
      <c r="BY4" s="2"/>
      <c r="BZ4" s="2"/>
      <c r="CA4" s="2"/>
      <c r="CB4" s="2"/>
      <c r="CC4" s="2"/>
      <c r="CD4" s="4"/>
      <c r="CE4" s="4"/>
      <c r="CF4" s="4"/>
      <c r="CG4" s="4"/>
      <c r="CH4" s="4"/>
      <c r="CI4" s="4"/>
      <c r="CJ4" s="4"/>
      <c r="CK4" s="4"/>
      <c r="CL4" s="4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S4" s="1" t="s">
        <v>26</v>
      </c>
    </row>
    <row r="5" spans="1:208" x14ac:dyDescent="0.25">
      <c r="A5" s="14" t="s">
        <v>21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</row>
    <row r="6" spans="1:208" x14ac:dyDescent="0.25">
      <c r="A6" s="17" t="s">
        <v>22</v>
      </c>
      <c r="B6" s="7" t="s">
        <v>27</v>
      </c>
      <c r="C6" s="7" t="s">
        <v>28</v>
      </c>
      <c r="D6" s="7" t="s">
        <v>127</v>
      </c>
      <c r="E6" s="7" t="s">
        <v>128</v>
      </c>
      <c r="F6" s="7" t="s">
        <v>129</v>
      </c>
      <c r="G6" s="7" t="s">
        <v>29</v>
      </c>
      <c r="H6" s="7" t="s">
        <v>130</v>
      </c>
      <c r="I6" s="7" t="s">
        <v>30</v>
      </c>
      <c r="J6" s="7" t="s">
        <v>131</v>
      </c>
      <c r="K6" s="7" t="s">
        <v>31</v>
      </c>
      <c r="L6" s="7" t="s">
        <v>32</v>
      </c>
      <c r="M6" s="7" t="s">
        <v>33</v>
      </c>
      <c r="N6" s="7" t="s">
        <v>34</v>
      </c>
      <c r="O6" s="7" t="s">
        <v>35</v>
      </c>
      <c r="P6" s="7" t="s">
        <v>36</v>
      </c>
      <c r="Q6" s="7" t="s">
        <v>37</v>
      </c>
      <c r="R6" s="7" t="s">
        <v>38</v>
      </c>
      <c r="S6" s="7" t="s">
        <v>39</v>
      </c>
      <c r="T6" s="7" t="s">
        <v>132</v>
      </c>
      <c r="U6" s="7" t="s">
        <v>40</v>
      </c>
      <c r="V6" s="7" t="s">
        <v>133</v>
      </c>
      <c r="W6" s="7" t="s">
        <v>41</v>
      </c>
      <c r="X6" s="7" t="s">
        <v>42</v>
      </c>
      <c r="Y6" s="7" t="s">
        <v>43</v>
      </c>
      <c r="Z6" s="7" t="s">
        <v>44</v>
      </c>
      <c r="AA6" s="7" t="s">
        <v>45</v>
      </c>
      <c r="AB6" s="7" t="s">
        <v>46</v>
      </c>
      <c r="AC6" s="7" t="s">
        <v>47</v>
      </c>
      <c r="AD6" s="7" t="s">
        <v>48</v>
      </c>
      <c r="AE6" s="7" t="s">
        <v>49</v>
      </c>
      <c r="AF6" s="7" t="s">
        <v>50</v>
      </c>
      <c r="AG6" s="7" t="s">
        <v>51</v>
      </c>
      <c r="AH6" s="7" t="s">
        <v>52</v>
      </c>
      <c r="AI6" s="7" t="s">
        <v>53</v>
      </c>
      <c r="AJ6" s="7" t="s">
        <v>54</v>
      </c>
      <c r="AK6" s="7" t="s">
        <v>55</v>
      </c>
      <c r="AL6" s="7" t="s">
        <v>56</v>
      </c>
      <c r="AM6" s="7" t="s">
        <v>57</v>
      </c>
      <c r="AN6" s="7" t="s">
        <v>58</v>
      </c>
      <c r="AO6" s="7" t="s">
        <v>59</v>
      </c>
      <c r="AP6" s="7" t="s">
        <v>60</v>
      </c>
      <c r="AQ6" s="7" t="s">
        <v>61</v>
      </c>
      <c r="AR6" s="7" t="s">
        <v>62</v>
      </c>
      <c r="AS6" s="7" t="s">
        <v>63</v>
      </c>
      <c r="AT6" s="7" t="s">
        <v>64</v>
      </c>
      <c r="AU6" s="7" t="s">
        <v>65</v>
      </c>
      <c r="AV6" s="7" t="s">
        <v>66</v>
      </c>
      <c r="AW6" s="7" t="s">
        <v>67</v>
      </c>
      <c r="AX6" s="7" t="s">
        <v>68</v>
      </c>
      <c r="AY6" s="7" t="s">
        <v>69</v>
      </c>
      <c r="AZ6" s="7" t="s">
        <v>70</v>
      </c>
      <c r="BA6" s="7" t="s">
        <v>71</v>
      </c>
      <c r="BB6" s="7" t="s">
        <v>72</v>
      </c>
      <c r="BC6" s="7" t="s">
        <v>73</v>
      </c>
      <c r="BD6" s="7" t="s">
        <v>74</v>
      </c>
      <c r="BE6" s="7" t="s">
        <v>75</v>
      </c>
      <c r="BF6" s="7" t="s">
        <v>76</v>
      </c>
      <c r="BG6" s="7" t="s">
        <v>77</v>
      </c>
      <c r="BH6" s="7" t="s">
        <v>78</v>
      </c>
      <c r="BI6" s="7" t="s">
        <v>79</v>
      </c>
      <c r="BJ6" s="7" t="s">
        <v>80</v>
      </c>
      <c r="BK6" s="7" t="s">
        <v>81</v>
      </c>
      <c r="BL6" s="7" t="s">
        <v>82</v>
      </c>
      <c r="BM6" s="7" t="s">
        <v>83</v>
      </c>
      <c r="BN6" s="7" t="s">
        <v>84</v>
      </c>
      <c r="BO6" s="7" t="s">
        <v>85</v>
      </c>
      <c r="BP6" s="7" t="s">
        <v>134</v>
      </c>
      <c r="BQ6" s="7" t="s">
        <v>135</v>
      </c>
      <c r="BR6" s="7" t="s">
        <v>86</v>
      </c>
      <c r="BS6" s="7" t="s">
        <v>87</v>
      </c>
      <c r="BT6" s="7" t="s">
        <v>88</v>
      </c>
      <c r="BU6" s="7" t="s">
        <v>89</v>
      </c>
      <c r="BV6" s="19" t="s">
        <v>136</v>
      </c>
      <c r="BW6" s="19" t="s">
        <v>137</v>
      </c>
      <c r="BX6" s="19" t="s">
        <v>90</v>
      </c>
      <c r="BY6" s="19" t="s">
        <v>91</v>
      </c>
      <c r="BZ6" s="19" t="s">
        <v>92</v>
      </c>
      <c r="CA6" s="19" t="s">
        <v>93</v>
      </c>
      <c r="CB6" s="19" t="s">
        <v>138</v>
      </c>
      <c r="CC6" s="19" t="s">
        <v>94</v>
      </c>
      <c r="CD6" s="7" t="s">
        <v>95</v>
      </c>
      <c r="CE6" s="7" t="s">
        <v>96</v>
      </c>
      <c r="CF6" s="7" t="s">
        <v>97</v>
      </c>
      <c r="CG6" s="7" t="s">
        <v>98</v>
      </c>
      <c r="CH6" s="7" t="s">
        <v>99</v>
      </c>
      <c r="CI6" s="7" t="s">
        <v>100</v>
      </c>
      <c r="CJ6" s="7" t="s">
        <v>101</v>
      </c>
      <c r="CK6" s="7" t="s">
        <v>102</v>
      </c>
      <c r="CL6" s="7" t="s">
        <v>103</v>
      </c>
      <c r="CM6" s="7" t="s">
        <v>104</v>
      </c>
      <c r="CN6" s="7" t="s">
        <v>105</v>
      </c>
      <c r="CO6" s="7" t="s">
        <v>106</v>
      </c>
      <c r="CP6" s="7" t="s">
        <v>107</v>
      </c>
      <c r="CQ6" s="7" t="s">
        <v>108</v>
      </c>
      <c r="CR6" s="7" t="s">
        <v>109</v>
      </c>
      <c r="CS6" s="7" t="s">
        <v>110</v>
      </c>
      <c r="CT6" s="7" t="s">
        <v>111</v>
      </c>
      <c r="CU6" s="7" t="s">
        <v>112</v>
      </c>
      <c r="CV6" s="7" t="s">
        <v>113</v>
      </c>
      <c r="CW6" s="7" t="s">
        <v>114</v>
      </c>
      <c r="CX6" s="7" t="s">
        <v>115</v>
      </c>
      <c r="CY6" s="7" t="s">
        <v>116</v>
      </c>
      <c r="CZ6" s="7" t="s">
        <v>117</v>
      </c>
      <c r="DA6" s="7" t="s">
        <v>118</v>
      </c>
      <c r="DB6" s="7" t="s">
        <v>119</v>
      </c>
      <c r="DC6" s="7" t="s">
        <v>120</v>
      </c>
      <c r="DD6" s="7" t="s">
        <v>121</v>
      </c>
      <c r="DE6" s="7" t="s">
        <v>122</v>
      </c>
      <c r="DF6" s="7" t="s">
        <v>123</v>
      </c>
      <c r="DG6" s="7" t="s">
        <v>124</v>
      </c>
      <c r="DH6" s="7" t="s">
        <v>125</v>
      </c>
      <c r="DI6" s="7" t="s">
        <v>126</v>
      </c>
      <c r="DJ6" s="21">
        <v>201201</v>
      </c>
      <c r="DK6" s="21">
        <v>201202</v>
      </c>
      <c r="DL6" s="21">
        <v>201203</v>
      </c>
      <c r="DM6" s="21">
        <v>201204</v>
      </c>
      <c r="DN6" s="21">
        <v>201205</v>
      </c>
      <c r="DO6" s="21">
        <v>201206</v>
      </c>
      <c r="DP6" s="21">
        <v>201207</v>
      </c>
      <c r="DQ6" s="21">
        <v>201208</v>
      </c>
      <c r="DR6" s="21">
        <v>201209</v>
      </c>
      <c r="DS6" s="21">
        <v>201210</v>
      </c>
      <c r="DT6" s="21">
        <v>201211</v>
      </c>
      <c r="DU6" s="21">
        <v>201212</v>
      </c>
      <c r="DV6" s="21">
        <v>201301</v>
      </c>
      <c r="DW6" s="21">
        <v>201302</v>
      </c>
      <c r="DX6" s="21">
        <v>201303</v>
      </c>
      <c r="DY6" s="21">
        <v>201304</v>
      </c>
      <c r="DZ6" s="21">
        <v>201305</v>
      </c>
      <c r="EA6" s="21">
        <v>201306</v>
      </c>
      <c r="EB6" s="21">
        <v>201307</v>
      </c>
      <c r="EC6" s="21">
        <v>201308</v>
      </c>
      <c r="ED6" s="21">
        <v>201309</v>
      </c>
      <c r="EE6" s="21">
        <v>201310</v>
      </c>
      <c r="EF6" s="21">
        <v>201311</v>
      </c>
      <c r="EG6" s="21">
        <v>201312</v>
      </c>
      <c r="EH6" s="21">
        <v>201401</v>
      </c>
      <c r="EI6" s="21">
        <v>201402</v>
      </c>
      <c r="EJ6" s="21">
        <v>201403</v>
      </c>
      <c r="EK6" s="21">
        <v>201404</v>
      </c>
      <c r="EL6" s="21">
        <v>201405</v>
      </c>
      <c r="EM6" s="21">
        <v>201406</v>
      </c>
      <c r="EN6" s="21">
        <v>201407</v>
      </c>
      <c r="EO6" s="21">
        <v>201408</v>
      </c>
      <c r="EP6" s="21">
        <v>201409</v>
      </c>
      <c r="EQ6" s="21">
        <v>201410</v>
      </c>
      <c r="ER6" s="21">
        <v>201411</v>
      </c>
      <c r="ES6" s="21">
        <v>201412</v>
      </c>
      <c r="ET6" s="21">
        <v>201501</v>
      </c>
      <c r="EU6" s="21">
        <v>201502</v>
      </c>
      <c r="EV6" s="21">
        <v>201503</v>
      </c>
      <c r="EW6" s="21">
        <v>201504</v>
      </c>
      <c r="EX6" s="21">
        <v>201505</v>
      </c>
      <c r="EY6" s="21">
        <v>201506</v>
      </c>
      <c r="EZ6" s="21">
        <v>201507</v>
      </c>
      <c r="FA6" s="21">
        <v>201508</v>
      </c>
      <c r="FB6" s="21">
        <v>201509</v>
      </c>
      <c r="FC6" s="21">
        <v>201510</v>
      </c>
      <c r="FD6" s="21">
        <v>201511</v>
      </c>
      <c r="FE6" s="21">
        <v>201512</v>
      </c>
      <c r="FF6" s="21">
        <v>201601</v>
      </c>
      <c r="FG6" s="21">
        <v>201602</v>
      </c>
      <c r="FH6" s="21">
        <v>201603</v>
      </c>
      <c r="FI6" s="21">
        <v>201604</v>
      </c>
      <c r="FJ6" s="21">
        <v>201605</v>
      </c>
      <c r="FK6" s="21">
        <v>201606</v>
      </c>
      <c r="FL6" s="21">
        <v>201607</v>
      </c>
      <c r="FM6" s="21">
        <v>201608</v>
      </c>
      <c r="FN6" s="21">
        <v>201609</v>
      </c>
      <c r="FO6" s="21">
        <v>201610</v>
      </c>
      <c r="FP6" s="21">
        <v>201611</v>
      </c>
      <c r="FQ6" s="21">
        <v>201612</v>
      </c>
      <c r="FR6" s="21">
        <v>201701</v>
      </c>
      <c r="FS6" s="21">
        <v>201702</v>
      </c>
      <c r="FT6" s="21">
        <v>201703</v>
      </c>
      <c r="FU6" s="21">
        <v>201704</v>
      </c>
      <c r="FV6" s="21">
        <v>201705</v>
      </c>
      <c r="FW6" s="21">
        <v>201706</v>
      </c>
      <c r="FX6" s="21">
        <v>201707</v>
      </c>
      <c r="FY6" s="21">
        <v>201708</v>
      </c>
      <c r="FZ6" s="21">
        <v>201709</v>
      </c>
      <c r="GA6" s="21">
        <v>201710</v>
      </c>
      <c r="GB6" s="21">
        <v>201711</v>
      </c>
      <c r="GC6" s="21">
        <v>201712</v>
      </c>
      <c r="GD6" s="21">
        <v>201801</v>
      </c>
      <c r="GE6" s="21">
        <v>201802</v>
      </c>
      <c r="GF6" s="21">
        <v>201803</v>
      </c>
      <c r="GG6" s="21">
        <v>201804</v>
      </c>
      <c r="GH6" s="21">
        <v>201805</v>
      </c>
      <c r="GI6" s="21">
        <v>201806</v>
      </c>
      <c r="GJ6" s="21">
        <v>201807</v>
      </c>
      <c r="GK6" s="21">
        <v>201808</v>
      </c>
      <c r="GL6" s="21">
        <v>201809</v>
      </c>
      <c r="GM6" s="21">
        <v>201810</v>
      </c>
      <c r="GN6" s="21">
        <v>201811</v>
      </c>
      <c r="GO6" s="21">
        <v>201812</v>
      </c>
      <c r="GP6" s="21">
        <v>201901</v>
      </c>
      <c r="GQ6" s="21">
        <v>201902</v>
      </c>
      <c r="GR6" s="21">
        <v>201903</v>
      </c>
      <c r="GS6" s="21">
        <v>201904</v>
      </c>
      <c r="GT6" s="21">
        <v>201905</v>
      </c>
      <c r="GU6" s="21">
        <v>201906</v>
      </c>
      <c r="GV6" s="21">
        <v>201907</v>
      </c>
      <c r="GW6" s="21">
        <v>201908</v>
      </c>
      <c r="GX6" s="21">
        <v>201909</v>
      </c>
      <c r="GY6" s="21">
        <v>201910</v>
      </c>
      <c r="GZ6" s="21">
        <v>201911</v>
      </c>
    </row>
    <row r="7" spans="1:208" x14ac:dyDescent="0.25">
      <c r="A7" s="32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4"/>
      <c r="BW7" s="34"/>
      <c r="BX7" s="34"/>
      <c r="BY7" s="34"/>
      <c r="BZ7" s="34"/>
      <c r="CA7" s="34"/>
      <c r="CB7" s="34"/>
      <c r="CC7" s="34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6">
        <v>1</v>
      </c>
      <c r="FS7">
        <v>1</v>
      </c>
      <c r="FT7">
        <v>1</v>
      </c>
      <c r="FU7">
        <v>1</v>
      </c>
      <c r="FW7">
        <v>1</v>
      </c>
    </row>
    <row r="8" spans="1:208" x14ac:dyDescent="0.25">
      <c r="A8" s="32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4"/>
      <c r="BW8" s="34"/>
      <c r="BX8" s="34"/>
      <c r="BY8" s="34"/>
      <c r="BZ8" s="34"/>
      <c r="CA8" s="34"/>
      <c r="CB8" s="34"/>
      <c r="CC8" s="34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>
        <v>1</v>
      </c>
      <c r="FS8">
        <v>1</v>
      </c>
      <c r="GZ8">
        <v>1</v>
      </c>
    </row>
    <row r="9" spans="1:208" x14ac:dyDescent="0.25">
      <c r="A9" t="s">
        <v>9</v>
      </c>
      <c r="CS9">
        <v>1</v>
      </c>
      <c r="CT9">
        <v>1</v>
      </c>
      <c r="EZ9">
        <v>1</v>
      </c>
      <c r="GZ9">
        <v>1</v>
      </c>
    </row>
    <row r="10" spans="1:208" x14ac:dyDescent="0.25">
      <c r="A10" t="s">
        <v>10</v>
      </c>
      <c r="FP10">
        <v>2</v>
      </c>
      <c r="FQ10">
        <v>4</v>
      </c>
      <c r="FR10">
        <v>4</v>
      </c>
      <c r="FS10">
        <v>2</v>
      </c>
      <c r="FT10">
        <v>2</v>
      </c>
      <c r="FU10">
        <v>2</v>
      </c>
      <c r="FV10">
        <v>1</v>
      </c>
      <c r="FW10">
        <v>1</v>
      </c>
      <c r="FX10">
        <v>1</v>
      </c>
      <c r="FY10">
        <v>1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2</v>
      </c>
      <c r="GG10">
        <v>2</v>
      </c>
      <c r="GH10">
        <v>1</v>
      </c>
      <c r="GU10">
        <v>1</v>
      </c>
      <c r="GV10">
        <v>1</v>
      </c>
      <c r="GW10">
        <v>1</v>
      </c>
      <c r="GX10">
        <v>1</v>
      </c>
      <c r="GY10">
        <v>1</v>
      </c>
      <c r="GZ10">
        <v>1</v>
      </c>
    </row>
    <row r="11" spans="1:208" x14ac:dyDescent="0.25">
      <c r="A11" s="1" t="s">
        <v>11</v>
      </c>
      <c r="DB11">
        <v>1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FY11">
        <v>1</v>
      </c>
      <c r="GH11">
        <v>1</v>
      </c>
      <c r="GI11">
        <v>1</v>
      </c>
      <c r="GJ11">
        <v>1</v>
      </c>
      <c r="GK11">
        <v>1</v>
      </c>
      <c r="GL11">
        <v>1</v>
      </c>
      <c r="GM11">
        <v>1</v>
      </c>
      <c r="GN11">
        <v>1</v>
      </c>
      <c r="GO11">
        <v>1</v>
      </c>
      <c r="GP11">
        <v>1</v>
      </c>
      <c r="GQ11">
        <v>1</v>
      </c>
      <c r="GR11">
        <v>1</v>
      </c>
      <c r="GS11">
        <v>1</v>
      </c>
      <c r="GT11">
        <v>1</v>
      </c>
      <c r="GU11">
        <v>1</v>
      </c>
      <c r="GV11">
        <v>1</v>
      </c>
      <c r="GW11">
        <v>1</v>
      </c>
      <c r="GX11">
        <v>1</v>
      </c>
      <c r="GY11">
        <v>1</v>
      </c>
      <c r="GZ11">
        <v>1</v>
      </c>
    </row>
    <row r="12" spans="1:208" x14ac:dyDescent="0.25">
      <c r="A12" s="1" t="s">
        <v>12</v>
      </c>
      <c r="FR12">
        <v>1</v>
      </c>
    </row>
    <row r="13" spans="1:208" x14ac:dyDescent="0.25">
      <c r="A13" s="1" t="s">
        <v>13</v>
      </c>
      <c r="BF13">
        <v>1</v>
      </c>
      <c r="BG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Z13">
        <v>1</v>
      </c>
      <c r="GA13">
        <v>1</v>
      </c>
      <c r="GB13">
        <v>1</v>
      </c>
      <c r="GC13">
        <v>1</v>
      </c>
      <c r="GD13">
        <v>1</v>
      </c>
      <c r="GE13">
        <v>1</v>
      </c>
      <c r="GF13">
        <v>1</v>
      </c>
      <c r="GG13">
        <v>1</v>
      </c>
      <c r="GH13">
        <v>1</v>
      </c>
      <c r="GM13">
        <v>1</v>
      </c>
      <c r="GN13">
        <v>1</v>
      </c>
      <c r="GO13">
        <v>1</v>
      </c>
      <c r="GP13">
        <v>1</v>
      </c>
      <c r="GQ13">
        <v>1</v>
      </c>
      <c r="GR13">
        <v>1</v>
      </c>
      <c r="GS13">
        <v>1</v>
      </c>
      <c r="GT13">
        <v>1</v>
      </c>
      <c r="GU13">
        <v>1</v>
      </c>
      <c r="GV13">
        <v>1</v>
      </c>
      <c r="GX13">
        <v>1</v>
      </c>
    </row>
    <row r="14" spans="1:208" x14ac:dyDescent="0.25">
      <c r="A14" s="1" t="s">
        <v>14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GY14">
        <v>1</v>
      </c>
      <c r="GZ14">
        <v>1</v>
      </c>
    </row>
    <row r="15" spans="1:208" x14ac:dyDescent="0.25">
      <c r="A15" s="1" t="s">
        <v>15</v>
      </c>
      <c r="CE15">
        <v>1</v>
      </c>
      <c r="CF15">
        <v>1</v>
      </c>
      <c r="CG15">
        <v>1</v>
      </c>
      <c r="CH15">
        <v>1</v>
      </c>
      <c r="CI15">
        <v>2</v>
      </c>
      <c r="CJ15">
        <v>2</v>
      </c>
      <c r="CK15">
        <v>2</v>
      </c>
      <c r="CL15">
        <v>2</v>
      </c>
      <c r="CM15">
        <v>2</v>
      </c>
      <c r="CN15">
        <v>2</v>
      </c>
      <c r="CO15">
        <v>2</v>
      </c>
      <c r="CP15">
        <v>2</v>
      </c>
      <c r="CQ15">
        <v>2</v>
      </c>
      <c r="CR15">
        <v>2</v>
      </c>
      <c r="CS15">
        <v>1</v>
      </c>
      <c r="CT15">
        <v>2</v>
      </c>
      <c r="CU15">
        <v>2</v>
      </c>
      <c r="CV15">
        <v>2</v>
      </c>
      <c r="CW15">
        <v>2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</row>
    <row r="16" spans="1:208" x14ac:dyDescent="0.25">
      <c r="A16" s="1" t="s">
        <v>16</v>
      </c>
      <c r="CX16">
        <v>1</v>
      </c>
      <c r="ET16">
        <v>1</v>
      </c>
      <c r="EU16">
        <v>1</v>
      </c>
      <c r="EV16">
        <v>1</v>
      </c>
      <c r="EW16">
        <v>1</v>
      </c>
      <c r="EX16">
        <v>1</v>
      </c>
      <c r="EY16">
        <v>1</v>
      </c>
      <c r="FS16" t="s">
        <v>26</v>
      </c>
    </row>
    <row r="17" spans="1:208" ht="15.75" thickBot="1" x14ac:dyDescent="0.3">
      <c r="A17" s="39" t="s">
        <v>161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>
        <f t="shared" ref="AU17:BA17" si="0">SUM(AU10:AU16)</f>
        <v>1</v>
      </c>
      <c r="AV17" s="38">
        <f t="shared" si="0"/>
        <v>1</v>
      </c>
      <c r="AW17" s="38">
        <f t="shared" si="0"/>
        <v>1</v>
      </c>
      <c r="AX17" s="38">
        <f t="shared" si="0"/>
        <v>1</v>
      </c>
      <c r="AY17" s="38">
        <f t="shared" si="0"/>
        <v>1</v>
      </c>
      <c r="AZ17" s="38">
        <f t="shared" si="0"/>
        <v>1</v>
      </c>
      <c r="BA17" s="38">
        <f t="shared" si="0"/>
        <v>1</v>
      </c>
      <c r="BB17" s="38"/>
      <c r="BC17" s="38"/>
      <c r="BD17" s="38"/>
      <c r="BE17" s="38"/>
      <c r="BF17" s="38">
        <f>SUM(BF10:BF16)</f>
        <v>1</v>
      </c>
      <c r="BG17" s="38">
        <f>SUM(BG10:BG16)</f>
        <v>1</v>
      </c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>
        <f>SUM(CE10:CE16)</f>
        <v>1</v>
      </c>
      <c r="CF17" s="38">
        <f>SUM(CF10:CF16)</f>
        <v>1</v>
      </c>
      <c r="CG17" s="38">
        <f t="shared" ref="CG17:CR17" si="1">SUM(CG10:CG16)</f>
        <v>1</v>
      </c>
      <c r="CH17" s="38">
        <f t="shared" si="1"/>
        <v>1</v>
      </c>
      <c r="CI17" s="38">
        <f t="shared" si="1"/>
        <v>2</v>
      </c>
      <c r="CJ17" s="38">
        <f t="shared" si="1"/>
        <v>2</v>
      </c>
      <c r="CK17" s="38">
        <f t="shared" si="1"/>
        <v>2</v>
      </c>
      <c r="CL17" s="38">
        <f t="shared" si="1"/>
        <v>2</v>
      </c>
      <c r="CM17" s="38">
        <f t="shared" si="1"/>
        <v>2</v>
      </c>
      <c r="CN17" s="38">
        <f t="shared" si="1"/>
        <v>2</v>
      </c>
      <c r="CO17" s="38">
        <f t="shared" si="1"/>
        <v>2</v>
      </c>
      <c r="CP17" s="38">
        <f t="shared" si="1"/>
        <v>2</v>
      </c>
      <c r="CQ17" s="38">
        <f t="shared" si="1"/>
        <v>2</v>
      </c>
      <c r="CR17" s="38">
        <f t="shared" si="1"/>
        <v>2</v>
      </c>
      <c r="CS17" s="40">
        <f>SUM(CS7:CS16)</f>
        <v>2</v>
      </c>
      <c r="CT17" s="40">
        <f t="shared" ref="CT17:FE17" si="2">SUM(CT7:CT16)</f>
        <v>3</v>
      </c>
      <c r="CU17" s="40">
        <f t="shared" si="2"/>
        <v>2</v>
      </c>
      <c r="CV17" s="40">
        <f t="shared" si="2"/>
        <v>2</v>
      </c>
      <c r="CW17" s="40">
        <f t="shared" si="2"/>
        <v>2</v>
      </c>
      <c r="CX17" s="40">
        <f t="shared" si="2"/>
        <v>2</v>
      </c>
      <c r="CY17" s="40">
        <f t="shared" si="2"/>
        <v>1</v>
      </c>
      <c r="CZ17" s="40">
        <f t="shared" si="2"/>
        <v>1</v>
      </c>
      <c r="DA17" s="40">
        <f t="shared" si="2"/>
        <v>1</v>
      </c>
      <c r="DB17" s="40">
        <f t="shared" si="2"/>
        <v>2</v>
      </c>
      <c r="DC17" s="40">
        <f t="shared" si="2"/>
        <v>1</v>
      </c>
      <c r="DD17" s="40">
        <f t="shared" si="2"/>
        <v>1</v>
      </c>
      <c r="DE17" s="40">
        <f t="shared" si="2"/>
        <v>1</v>
      </c>
      <c r="DF17" s="40">
        <f t="shared" si="2"/>
        <v>1</v>
      </c>
      <c r="DG17" s="40">
        <f t="shared" si="2"/>
        <v>1</v>
      </c>
      <c r="DH17" s="40">
        <f t="shared" si="2"/>
        <v>1</v>
      </c>
      <c r="DI17" s="40">
        <f t="shared" si="2"/>
        <v>1</v>
      </c>
      <c r="DJ17" s="40">
        <f t="shared" si="2"/>
        <v>1</v>
      </c>
      <c r="DK17" s="40">
        <f t="shared" si="2"/>
        <v>1</v>
      </c>
      <c r="DL17" s="40">
        <f t="shared" si="2"/>
        <v>1</v>
      </c>
      <c r="DM17" s="40">
        <f t="shared" si="2"/>
        <v>1</v>
      </c>
      <c r="DN17" s="40">
        <f t="shared" si="2"/>
        <v>1</v>
      </c>
      <c r="DO17" s="40">
        <f t="shared" si="2"/>
        <v>1</v>
      </c>
      <c r="DP17" s="40">
        <f t="shared" si="2"/>
        <v>1</v>
      </c>
      <c r="DQ17" s="40">
        <f t="shared" si="2"/>
        <v>1</v>
      </c>
      <c r="DR17" s="40">
        <f t="shared" si="2"/>
        <v>1</v>
      </c>
      <c r="DS17" s="40">
        <f t="shared" si="2"/>
        <v>1</v>
      </c>
      <c r="DT17" s="40">
        <f t="shared" si="2"/>
        <v>1</v>
      </c>
      <c r="DU17" s="40">
        <f t="shared" si="2"/>
        <v>1</v>
      </c>
      <c r="DV17" s="40">
        <f t="shared" si="2"/>
        <v>0</v>
      </c>
      <c r="DW17" s="40">
        <f t="shared" si="2"/>
        <v>0</v>
      </c>
      <c r="DX17" s="40">
        <f t="shared" si="2"/>
        <v>0</v>
      </c>
      <c r="DY17" s="40">
        <f t="shared" si="2"/>
        <v>0</v>
      </c>
      <c r="DZ17" s="40">
        <f t="shared" si="2"/>
        <v>0</v>
      </c>
      <c r="EA17" s="40">
        <f t="shared" si="2"/>
        <v>0</v>
      </c>
      <c r="EB17" s="40">
        <f t="shared" si="2"/>
        <v>0</v>
      </c>
      <c r="EC17" s="40">
        <f t="shared" si="2"/>
        <v>0</v>
      </c>
      <c r="ED17" s="40">
        <f t="shared" si="2"/>
        <v>0</v>
      </c>
      <c r="EE17" s="40">
        <f t="shared" si="2"/>
        <v>0</v>
      </c>
      <c r="EF17" s="40">
        <f t="shared" si="2"/>
        <v>0</v>
      </c>
      <c r="EG17" s="40">
        <f t="shared" si="2"/>
        <v>0</v>
      </c>
      <c r="EH17" s="40">
        <f t="shared" si="2"/>
        <v>0</v>
      </c>
      <c r="EI17" s="40">
        <f t="shared" si="2"/>
        <v>0</v>
      </c>
      <c r="EJ17" s="40">
        <f t="shared" si="2"/>
        <v>0</v>
      </c>
      <c r="EK17" s="40">
        <f t="shared" si="2"/>
        <v>0</v>
      </c>
      <c r="EL17" s="40">
        <f t="shared" si="2"/>
        <v>0</v>
      </c>
      <c r="EM17" s="40">
        <f t="shared" si="2"/>
        <v>0</v>
      </c>
      <c r="EN17" s="40">
        <f t="shared" si="2"/>
        <v>0</v>
      </c>
      <c r="EO17" s="40">
        <f t="shared" si="2"/>
        <v>0</v>
      </c>
      <c r="EP17" s="40">
        <f t="shared" si="2"/>
        <v>0</v>
      </c>
      <c r="EQ17" s="40">
        <f t="shared" si="2"/>
        <v>0</v>
      </c>
      <c r="ER17" s="40">
        <f t="shared" si="2"/>
        <v>0</v>
      </c>
      <c r="ES17" s="40">
        <f t="shared" si="2"/>
        <v>0</v>
      </c>
      <c r="ET17" s="40">
        <f t="shared" si="2"/>
        <v>1</v>
      </c>
      <c r="EU17" s="40">
        <f t="shared" si="2"/>
        <v>1</v>
      </c>
      <c r="EV17" s="40">
        <f t="shared" si="2"/>
        <v>1</v>
      </c>
      <c r="EW17" s="40">
        <f t="shared" si="2"/>
        <v>1</v>
      </c>
      <c r="EX17" s="40">
        <f t="shared" si="2"/>
        <v>1</v>
      </c>
      <c r="EY17" s="40">
        <f t="shared" si="2"/>
        <v>1</v>
      </c>
      <c r="EZ17" s="40">
        <f t="shared" si="2"/>
        <v>1</v>
      </c>
      <c r="FA17" s="40">
        <f t="shared" si="2"/>
        <v>0</v>
      </c>
      <c r="FB17" s="40">
        <f t="shared" si="2"/>
        <v>0</v>
      </c>
      <c r="FC17" s="40">
        <f t="shared" si="2"/>
        <v>0</v>
      </c>
      <c r="FD17" s="40">
        <f t="shared" si="2"/>
        <v>0</v>
      </c>
      <c r="FE17" s="40">
        <f t="shared" si="2"/>
        <v>0</v>
      </c>
      <c r="FF17" s="40">
        <f t="shared" ref="FF17:GF17" si="3">SUM(FF7:FF16)</f>
        <v>0</v>
      </c>
      <c r="FG17" s="40">
        <f t="shared" si="3"/>
        <v>0</v>
      </c>
      <c r="FH17" s="40">
        <f t="shared" si="3"/>
        <v>0</v>
      </c>
      <c r="FI17" s="40">
        <f t="shared" si="3"/>
        <v>0</v>
      </c>
      <c r="FJ17" s="40">
        <f t="shared" si="3"/>
        <v>0</v>
      </c>
      <c r="FK17" s="40">
        <f t="shared" si="3"/>
        <v>0</v>
      </c>
      <c r="FL17" s="40">
        <f t="shared" si="3"/>
        <v>0</v>
      </c>
      <c r="FM17" s="40">
        <f t="shared" si="3"/>
        <v>0</v>
      </c>
      <c r="FN17" s="40">
        <f t="shared" si="3"/>
        <v>0</v>
      </c>
      <c r="FO17" s="40">
        <f t="shared" si="3"/>
        <v>0</v>
      </c>
      <c r="FP17" s="40">
        <f t="shared" si="3"/>
        <v>2</v>
      </c>
      <c r="FQ17" s="40">
        <f t="shared" si="3"/>
        <v>4</v>
      </c>
      <c r="FR17" s="40">
        <f t="shared" si="3"/>
        <v>8</v>
      </c>
      <c r="FS17" s="40">
        <f t="shared" si="3"/>
        <v>6</v>
      </c>
      <c r="FT17" s="40">
        <f t="shared" si="3"/>
        <v>5</v>
      </c>
      <c r="FU17" s="40">
        <f t="shared" si="3"/>
        <v>5</v>
      </c>
      <c r="FV17" s="40">
        <f t="shared" si="3"/>
        <v>3</v>
      </c>
      <c r="FW17" s="40">
        <f t="shared" si="3"/>
        <v>3</v>
      </c>
      <c r="FX17" s="40">
        <f t="shared" si="3"/>
        <v>2</v>
      </c>
      <c r="FY17" s="40">
        <f t="shared" si="3"/>
        <v>2</v>
      </c>
      <c r="FZ17" s="40">
        <f t="shared" si="3"/>
        <v>1</v>
      </c>
      <c r="GA17" s="40">
        <f t="shared" si="3"/>
        <v>2</v>
      </c>
      <c r="GB17" s="40">
        <f t="shared" si="3"/>
        <v>2</v>
      </c>
      <c r="GC17" s="40">
        <f t="shared" si="3"/>
        <v>2</v>
      </c>
      <c r="GD17" s="40">
        <f t="shared" si="3"/>
        <v>2</v>
      </c>
      <c r="GE17" s="40">
        <f t="shared" si="3"/>
        <v>2</v>
      </c>
      <c r="GF17" s="40">
        <f t="shared" si="3"/>
        <v>3</v>
      </c>
      <c r="GG17" s="44">
        <f>SUM(GG7:GG16)</f>
        <v>3</v>
      </c>
      <c r="GH17" s="44">
        <f>SUM(GH10:GH16)</f>
        <v>3</v>
      </c>
      <c r="GI17" s="44">
        <f>SUM(GI10:GI16)</f>
        <v>1</v>
      </c>
      <c r="GJ17" s="38">
        <f>SUM(GJ10:GJ16)</f>
        <v>1</v>
      </c>
      <c r="GK17" s="38">
        <f>SUM(GK7:GK16)</f>
        <v>1</v>
      </c>
      <c r="GL17" s="38">
        <f t="shared" ref="GL17:GS17" si="4">SUM(GL11:GL16)</f>
        <v>1</v>
      </c>
      <c r="GM17" s="38">
        <f t="shared" si="4"/>
        <v>2</v>
      </c>
      <c r="GN17" s="38">
        <f t="shared" si="4"/>
        <v>2</v>
      </c>
      <c r="GO17" s="38">
        <f t="shared" si="4"/>
        <v>2</v>
      </c>
      <c r="GP17" s="38">
        <f t="shared" si="4"/>
        <v>2</v>
      </c>
      <c r="GQ17" s="38">
        <f t="shared" si="4"/>
        <v>2</v>
      </c>
      <c r="GR17" s="38">
        <f t="shared" si="4"/>
        <v>2</v>
      </c>
      <c r="GS17" s="38">
        <f t="shared" si="4"/>
        <v>2</v>
      </c>
      <c r="GT17" s="38">
        <f>SUM(GT10:GT16)</f>
        <v>2</v>
      </c>
      <c r="GU17" s="38">
        <f>SUM(GU10:GU16)</f>
        <v>3</v>
      </c>
      <c r="GV17" s="38">
        <f>SUM(GV10:GV16)</f>
        <v>3</v>
      </c>
      <c r="GW17" s="38">
        <f>SUM(GW10:GW16)</f>
        <v>2</v>
      </c>
      <c r="GX17" s="45">
        <f>SUM(GX7:GX16)</f>
        <v>3</v>
      </c>
      <c r="GY17" s="45">
        <f>SUM(GY7:GY16)</f>
        <v>3</v>
      </c>
      <c r="GZ17" s="38">
        <f>SUM(GZ7:GZ16)</f>
        <v>5</v>
      </c>
    </row>
    <row r="18" spans="1:208" ht="15.75" thickTop="1" x14ac:dyDescent="0.25">
      <c r="A18" s="1"/>
    </row>
    <row r="19" spans="1:208" x14ac:dyDescent="0.25">
      <c r="A19" s="18" t="s">
        <v>23</v>
      </c>
      <c r="B19" s="7" t="s">
        <v>27</v>
      </c>
      <c r="C19" s="7" t="s">
        <v>28</v>
      </c>
      <c r="D19" s="7" t="s">
        <v>127</v>
      </c>
      <c r="E19" s="7" t="s">
        <v>128</v>
      </c>
      <c r="F19" s="7" t="s">
        <v>129</v>
      </c>
      <c r="G19" s="7" t="s">
        <v>29</v>
      </c>
      <c r="H19" s="7" t="s">
        <v>130</v>
      </c>
      <c r="I19" s="7" t="s">
        <v>30</v>
      </c>
      <c r="J19" s="7" t="s">
        <v>131</v>
      </c>
      <c r="K19" s="7" t="s">
        <v>31</v>
      </c>
      <c r="L19" s="7" t="s">
        <v>32</v>
      </c>
      <c r="M19" s="7" t="s">
        <v>33</v>
      </c>
      <c r="N19" s="7" t="s">
        <v>34</v>
      </c>
      <c r="O19" s="7" t="s">
        <v>35</v>
      </c>
      <c r="P19" s="7" t="s">
        <v>36</v>
      </c>
      <c r="Q19" s="7" t="s">
        <v>37</v>
      </c>
      <c r="R19" s="7" t="s">
        <v>38</v>
      </c>
      <c r="S19" s="7" t="s">
        <v>39</v>
      </c>
      <c r="T19" s="7" t="s">
        <v>132</v>
      </c>
      <c r="U19" s="7" t="s">
        <v>40</v>
      </c>
      <c r="V19" s="7" t="s">
        <v>133</v>
      </c>
      <c r="W19" s="7" t="s">
        <v>41</v>
      </c>
      <c r="X19" s="7" t="s">
        <v>42</v>
      </c>
      <c r="Y19" s="7" t="s">
        <v>43</v>
      </c>
      <c r="Z19" s="7" t="s">
        <v>44</v>
      </c>
      <c r="AA19" s="7" t="s">
        <v>45</v>
      </c>
      <c r="AB19" s="7" t="s">
        <v>46</v>
      </c>
      <c r="AC19" s="7" t="s">
        <v>47</v>
      </c>
      <c r="AD19" s="7" t="s">
        <v>48</v>
      </c>
      <c r="AE19" s="7" t="s">
        <v>49</v>
      </c>
      <c r="AF19" s="7" t="s">
        <v>50</v>
      </c>
      <c r="AG19" s="7" t="s">
        <v>51</v>
      </c>
      <c r="AH19" s="7" t="s">
        <v>52</v>
      </c>
      <c r="AI19" s="7" t="s">
        <v>53</v>
      </c>
      <c r="AJ19" s="7" t="s">
        <v>54</v>
      </c>
      <c r="AK19" s="7" t="s">
        <v>55</v>
      </c>
      <c r="AL19" s="7" t="s">
        <v>56</v>
      </c>
      <c r="AM19" s="7" t="s">
        <v>57</v>
      </c>
      <c r="AN19" s="7" t="s">
        <v>58</v>
      </c>
      <c r="AO19" s="7" t="s">
        <v>59</v>
      </c>
      <c r="AP19" s="7" t="s">
        <v>60</v>
      </c>
      <c r="AQ19" s="7" t="s">
        <v>61</v>
      </c>
      <c r="AR19" s="7" t="s">
        <v>62</v>
      </c>
      <c r="AS19" s="7" t="s">
        <v>63</v>
      </c>
      <c r="AT19" s="7" t="s">
        <v>64</v>
      </c>
      <c r="AU19" s="7" t="s">
        <v>65</v>
      </c>
      <c r="AV19" s="7" t="s">
        <v>66</v>
      </c>
      <c r="AW19" s="7" t="s">
        <v>67</v>
      </c>
      <c r="AX19" s="7" t="s">
        <v>68</v>
      </c>
      <c r="AY19" s="7" t="s">
        <v>69</v>
      </c>
      <c r="AZ19" s="7" t="s">
        <v>70</v>
      </c>
      <c r="BA19" s="7" t="s">
        <v>71</v>
      </c>
      <c r="BB19" s="7" t="s">
        <v>72</v>
      </c>
      <c r="BC19" s="7" t="s">
        <v>73</v>
      </c>
      <c r="BD19" s="7" t="s">
        <v>74</v>
      </c>
      <c r="BE19" s="7" t="s">
        <v>75</v>
      </c>
      <c r="BF19" s="7" t="s">
        <v>76</v>
      </c>
      <c r="BG19" s="7" t="s">
        <v>77</v>
      </c>
      <c r="BH19" s="7" t="s">
        <v>78</v>
      </c>
      <c r="BI19" s="7" t="s">
        <v>79</v>
      </c>
      <c r="BJ19" s="7" t="s">
        <v>80</v>
      </c>
      <c r="BK19" s="7" t="s">
        <v>81</v>
      </c>
      <c r="BL19" s="7" t="s">
        <v>82</v>
      </c>
      <c r="BM19" s="7" t="s">
        <v>83</v>
      </c>
      <c r="BN19" s="7" t="s">
        <v>84</v>
      </c>
      <c r="BO19" s="7" t="s">
        <v>85</v>
      </c>
      <c r="BP19" s="7" t="s">
        <v>134</v>
      </c>
      <c r="BQ19" s="7" t="s">
        <v>135</v>
      </c>
      <c r="BR19" s="7" t="s">
        <v>86</v>
      </c>
      <c r="BS19" s="7" t="s">
        <v>87</v>
      </c>
      <c r="BT19" s="7" t="s">
        <v>88</v>
      </c>
      <c r="BU19" s="7" t="s">
        <v>89</v>
      </c>
      <c r="BV19" s="19" t="s">
        <v>136</v>
      </c>
      <c r="BW19" s="19" t="s">
        <v>137</v>
      </c>
      <c r="BX19" s="19" t="s">
        <v>90</v>
      </c>
      <c r="BY19" s="19" t="s">
        <v>91</v>
      </c>
      <c r="BZ19" s="19" t="s">
        <v>92</v>
      </c>
      <c r="CA19" s="19" t="s">
        <v>93</v>
      </c>
      <c r="CB19" s="19" t="s">
        <v>138</v>
      </c>
      <c r="CC19" s="19" t="s">
        <v>94</v>
      </c>
      <c r="CD19" s="7" t="s">
        <v>95</v>
      </c>
      <c r="CE19" s="7" t="s">
        <v>96</v>
      </c>
      <c r="CF19" s="7" t="s">
        <v>97</v>
      </c>
      <c r="CG19" s="7" t="s">
        <v>98</v>
      </c>
      <c r="CH19" s="7" t="s">
        <v>99</v>
      </c>
      <c r="CI19" s="7" t="s">
        <v>100</v>
      </c>
      <c r="CJ19" s="7" t="s">
        <v>101</v>
      </c>
      <c r="CK19" s="7" t="s">
        <v>102</v>
      </c>
      <c r="CL19" s="7" t="s">
        <v>103</v>
      </c>
      <c r="CM19" s="7" t="s">
        <v>104</v>
      </c>
      <c r="CN19" s="7" t="s">
        <v>105</v>
      </c>
      <c r="CO19" s="7" t="s">
        <v>106</v>
      </c>
      <c r="CP19" s="7" t="s">
        <v>107</v>
      </c>
      <c r="CQ19" s="7" t="s">
        <v>108</v>
      </c>
      <c r="CR19" s="7" t="s">
        <v>109</v>
      </c>
      <c r="CS19" s="7" t="s">
        <v>110</v>
      </c>
      <c r="CT19" s="7" t="s">
        <v>111</v>
      </c>
      <c r="CU19" s="7" t="s">
        <v>112</v>
      </c>
      <c r="CV19" s="7" t="s">
        <v>113</v>
      </c>
      <c r="CW19" s="7" t="s">
        <v>114</v>
      </c>
      <c r="CX19" s="7" t="s">
        <v>115</v>
      </c>
      <c r="CY19" s="7" t="s">
        <v>116</v>
      </c>
      <c r="CZ19" s="7" t="s">
        <v>117</v>
      </c>
      <c r="DA19" s="7" t="s">
        <v>118</v>
      </c>
      <c r="DB19" s="7" t="s">
        <v>119</v>
      </c>
      <c r="DC19" s="7" t="s">
        <v>120</v>
      </c>
      <c r="DD19" s="7" t="s">
        <v>121</v>
      </c>
      <c r="DE19" s="7" t="s">
        <v>122</v>
      </c>
      <c r="DF19" s="7" t="s">
        <v>123</v>
      </c>
      <c r="DG19" s="7" t="s">
        <v>124</v>
      </c>
      <c r="DH19" s="7" t="s">
        <v>125</v>
      </c>
      <c r="DI19" s="7" t="s">
        <v>126</v>
      </c>
      <c r="DJ19" s="21">
        <v>201201</v>
      </c>
      <c r="DK19" s="21">
        <v>201202</v>
      </c>
      <c r="DL19" s="21">
        <v>201203</v>
      </c>
      <c r="DM19" s="21">
        <v>201204</v>
      </c>
      <c r="DN19" s="21">
        <v>201205</v>
      </c>
      <c r="DO19" s="21">
        <v>201206</v>
      </c>
      <c r="DP19" s="21">
        <v>201207</v>
      </c>
      <c r="DQ19" s="21">
        <v>201208</v>
      </c>
      <c r="DR19" s="21">
        <v>201209</v>
      </c>
      <c r="DS19" s="21">
        <v>201210</v>
      </c>
      <c r="DT19" s="21">
        <v>201211</v>
      </c>
      <c r="DU19" s="21">
        <v>201212</v>
      </c>
      <c r="DV19" s="21">
        <v>201301</v>
      </c>
      <c r="DW19" s="21">
        <v>201302</v>
      </c>
      <c r="DX19" s="21">
        <v>201303</v>
      </c>
      <c r="DY19" s="21">
        <v>201304</v>
      </c>
      <c r="DZ19" s="21">
        <v>201305</v>
      </c>
      <c r="EA19" s="21">
        <v>201306</v>
      </c>
      <c r="EB19" s="21">
        <v>201307</v>
      </c>
      <c r="EC19" s="21">
        <v>201308</v>
      </c>
      <c r="ED19" s="21">
        <v>201309</v>
      </c>
      <c r="EE19" s="21">
        <v>201310</v>
      </c>
      <c r="EF19" s="21">
        <v>201311</v>
      </c>
      <c r="EG19" s="21">
        <v>201312</v>
      </c>
      <c r="EH19" s="21">
        <v>201401</v>
      </c>
      <c r="EI19" s="21">
        <v>201402</v>
      </c>
      <c r="EJ19" s="21">
        <v>201403</v>
      </c>
      <c r="EK19" s="21">
        <v>201404</v>
      </c>
      <c r="EL19" s="21">
        <v>201405</v>
      </c>
      <c r="EM19" s="21">
        <v>201406</v>
      </c>
      <c r="EN19" s="21">
        <v>201407</v>
      </c>
      <c r="EO19" s="21">
        <v>201408</v>
      </c>
      <c r="EP19" s="21">
        <v>201409</v>
      </c>
      <c r="EQ19" s="21">
        <v>201410</v>
      </c>
      <c r="ER19" s="21">
        <v>201411</v>
      </c>
      <c r="ES19" s="21">
        <v>201412</v>
      </c>
      <c r="ET19" s="21">
        <v>201501</v>
      </c>
      <c r="EU19" s="21">
        <v>201502</v>
      </c>
      <c r="EV19" s="21">
        <v>201503</v>
      </c>
      <c r="EW19" s="21">
        <v>201504</v>
      </c>
      <c r="EX19" s="21">
        <v>201505</v>
      </c>
      <c r="EY19" s="21">
        <v>201506</v>
      </c>
      <c r="EZ19" s="21">
        <v>201507</v>
      </c>
      <c r="FA19" s="21">
        <v>201508</v>
      </c>
      <c r="FB19" s="21">
        <v>201509</v>
      </c>
      <c r="FC19" s="21">
        <v>201510</v>
      </c>
      <c r="FD19" s="21">
        <v>201511</v>
      </c>
      <c r="FE19" s="21">
        <v>201512</v>
      </c>
      <c r="FF19" s="21">
        <v>201601</v>
      </c>
      <c r="FG19" s="21">
        <v>201602</v>
      </c>
      <c r="FH19" s="21">
        <v>201603</v>
      </c>
      <c r="FI19" s="21">
        <v>201604</v>
      </c>
      <c r="FJ19" s="21">
        <v>201605</v>
      </c>
      <c r="FK19" s="21">
        <v>201606</v>
      </c>
      <c r="FL19" s="21">
        <v>201607</v>
      </c>
      <c r="FM19" s="21">
        <v>201608</v>
      </c>
      <c r="FN19" s="21">
        <v>201609</v>
      </c>
      <c r="FO19" s="21">
        <v>201610</v>
      </c>
      <c r="FP19" s="21">
        <v>201611</v>
      </c>
      <c r="FQ19" s="21">
        <v>201612</v>
      </c>
      <c r="FR19" s="21">
        <v>201701</v>
      </c>
      <c r="FS19" s="21">
        <v>201702</v>
      </c>
      <c r="FT19" s="21">
        <v>201703</v>
      </c>
      <c r="FU19" s="21">
        <v>201704</v>
      </c>
      <c r="FV19" s="21">
        <v>201705</v>
      </c>
      <c r="FW19" s="21">
        <v>201706</v>
      </c>
      <c r="FX19" s="21">
        <v>201707</v>
      </c>
      <c r="FY19" s="21">
        <v>201708</v>
      </c>
      <c r="FZ19" s="21">
        <v>201709</v>
      </c>
      <c r="GA19" s="21">
        <v>201710</v>
      </c>
      <c r="GB19" s="21">
        <v>201711</v>
      </c>
      <c r="GC19" s="21">
        <v>201712</v>
      </c>
      <c r="GD19" s="21">
        <v>201801</v>
      </c>
      <c r="GE19" s="21">
        <v>201802</v>
      </c>
      <c r="GF19" s="21">
        <v>201803</v>
      </c>
      <c r="GG19" s="21">
        <v>201804</v>
      </c>
      <c r="GH19" s="21">
        <v>201805</v>
      </c>
      <c r="GI19" s="21">
        <v>201806</v>
      </c>
      <c r="GJ19" s="21">
        <v>201807</v>
      </c>
      <c r="GK19" s="21">
        <v>201808</v>
      </c>
      <c r="GL19" s="21">
        <v>201809</v>
      </c>
      <c r="GM19" s="21">
        <v>201810</v>
      </c>
      <c r="GN19" s="21">
        <v>201811</v>
      </c>
      <c r="GO19" s="21">
        <v>201812</v>
      </c>
      <c r="GP19" s="21">
        <v>201901</v>
      </c>
      <c r="GQ19" s="21">
        <v>201902</v>
      </c>
      <c r="GR19" s="21">
        <v>201903</v>
      </c>
      <c r="GS19" s="21">
        <v>201904</v>
      </c>
      <c r="GT19" s="21">
        <v>201905</v>
      </c>
      <c r="GU19" s="21">
        <v>201906</v>
      </c>
      <c r="GV19" s="21">
        <v>201907</v>
      </c>
      <c r="GW19" s="21">
        <v>201908</v>
      </c>
      <c r="GX19" s="21">
        <v>201909</v>
      </c>
      <c r="GY19" s="21">
        <v>201910</v>
      </c>
      <c r="GZ19" s="21">
        <v>201911</v>
      </c>
    </row>
    <row r="20" spans="1:208" x14ac:dyDescent="0.25">
      <c r="A20" t="s">
        <v>143</v>
      </c>
      <c r="B20">
        <v>1</v>
      </c>
      <c r="C20">
        <v>1</v>
      </c>
      <c r="D20">
        <v>1</v>
      </c>
      <c r="E20">
        <v>1</v>
      </c>
      <c r="F20">
        <v>2</v>
      </c>
      <c r="V20">
        <v>1</v>
      </c>
      <c r="AJ20">
        <v>1</v>
      </c>
      <c r="AK20">
        <v>1</v>
      </c>
      <c r="FV20">
        <v>1</v>
      </c>
      <c r="FW20">
        <v>1</v>
      </c>
      <c r="FX20">
        <v>1</v>
      </c>
      <c r="GB20">
        <v>1</v>
      </c>
      <c r="GC20">
        <v>1</v>
      </c>
      <c r="GD20">
        <v>1</v>
      </c>
      <c r="GE20">
        <v>1</v>
      </c>
      <c r="GF20">
        <v>1</v>
      </c>
    </row>
    <row r="21" spans="1:208" x14ac:dyDescent="0.25">
      <c r="A21" s="1" t="s">
        <v>7</v>
      </c>
      <c r="W21">
        <v>1</v>
      </c>
      <c r="X21">
        <v>1</v>
      </c>
      <c r="Y21">
        <v>2</v>
      </c>
      <c r="Z21">
        <v>2</v>
      </c>
      <c r="AA21">
        <v>2</v>
      </c>
      <c r="AB21">
        <v>2</v>
      </c>
      <c r="AC21">
        <v>2</v>
      </c>
      <c r="AE21">
        <v>2</v>
      </c>
      <c r="AF21">
        <v>1</v>
      </c>
      <c r="AG21">
        <v>1</v>
      </c>
      <c r="AH21">
        <v>1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  <c r="CH21">
        <v>1</v>
      </c>
      <c r="CI21">
        <v>1</v>
      </c>
      <c r="CJ21">
        <v>1</v>
      </c>
      <c r="CM21">
        <v>1</v>
      </c>
      <c r="EP21">
        <v>1</v>
      </c>
      <c r="EW21">
        <v>1</v>
      </c>
      <c r="FQ21">
        <v>1</v>
      </c>
      <c r="FR21">
        <v>1</v>
      </c>
      <c r="GK21">
        <v>1</v>
      </c>
      <c r="GL21">
        <v>1</v>
      </c>
      <c r="GU21">
        <v>1</v>
      </c>
      <c r="GY21">
        <v>1</v>
      </c>
      <c r="GZ21">
        <v>1</v>
      </c>
    </row>
    <row r="22" spans="1:208" x14ac:dyDescent="0.25">
      <c r="A22" s="1" t="s">
        <v>8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  <c r="EO22">
        <v>1</v>
      </c>
      <c r="EP22">
        <v>1</v>
      </c>
      <c r="EV22">
        <v>1</v>
      </c>
      <c r="EW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H22">
        <v>1</v>
      </c>
      <c r="FI22">
        <v>1</v>
      </c>
      <c r="FJ22">
        <v>1</v>
      </c>
      <c r="FR22">
        <v>1</v>
      </c>
      <c r="FS22">
        <v>1</v>
      </c>
      <c r="GD22">
        <v>1</v>
      </c>
      <c r="GE22">
        <v>1</v>
      </c>
      <c r="GF22">
        <v>1</v>
      </c>
      <c r="GG22">
        <v>1</v>
      </c>
      <c r="GH22">
        <v>1</v>
      </c>
      <c r="GI22">
        <v>1</v>
      </c>
      <c r="GJ22">
        <v>1</v>
      </c>
    </row>
    <row r="23" spans="1:208" x14ac:dyDescent="0.25">
      <c r="A23" t="s">
        <v>9</v>
      </c>
      <c r="FK23">
        <v>1</v>
      </c>
      <c r="FL23">
        <v>1</v>
      </c>
      <c r="FM23">
        <v>1</v>
      </c>
      <c r="FN23">
        <v>1</v>
      </c>
      <c r="FO23">
        <v>1</v>
      </c>
      <c r="FP23">
        <v>1</v>
      </c>
      <c r="FQ23">
        <v>1</v>
      </c>
      <c r="FR23">
        <v>1</v>
      </c>
      <c r="FT23">
        <v>1</v>
      </c>
      <c r="FU23">
        <v>1</v>
      </c>
      <c r="FV23">
        <v>1</v>
      </c>
      <c r="FY23">
        <v>1</v>
      </c>
      <c r="FZ23">
        <v>1</v>
      </c>
    </row>
    <row r="24" spans="1:208" x14ac:dyDescent="0.25">
      <c r="A24" s="1" t="s">
        <v>10</v>
      </c>
      <c r="G24">
        <v>1</v>
      </c>
      <c r="H24">
        <v>1</v>
      </c>
      <c r="AE24">
        <v>1</v>
      </c>
      <c r="AQ24">
        <v>1</v>
      </c>
      <c r="GA24">
        <v>1</v>
      </c>
      <c r="GB24">
        <v>1</v>
      </c>
      <c r="GC24">
        <v>1</v>
      </c>
      <c r="GD24">
        <v>1</v>
      </c>
      <c r="GE24">
        <v>1</v>
      </c>
      <c r="GF24">
        <v>1</v>
      </c>
      <c r="GG24">
        <v>1</v>
      </c>
      <c r="GH24">
        <v>1</v>
      </c>
      <c r="GJ24">
        <v>1</v>
      </c>
      <c r="GK24">
        <v>1</v>
      </c>
    </row>
    <row r="25" spans="1:208" x14ac:dyDescent="0.25">
      <c r="A25" s="1" t="s">
        <v>11</v>
      </c>
      <c r="G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1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D25">
        <v>1</v>
      </c>
      <c r="BE25">
        <v>1</v>
      </c>
      <c r="BF25">
        <v>2</v>
      </c>
      <c r="BG25">
        <v>1</v>
      </c>
      <c r="BH25">
        <v>2</v>
      </c>
      <c r="BI25">
        <v>2</v>
      </c>
      <c r="BJ25">
        <v>2</v>
      </c>
      <c r="BK25">
        <v>2</v>
      </c>
      <c r="BL25">
        <v>2</v>
      </c>
      <c r="BM25">
        <v>2</v>
      </c>
      <c r="BN25">
        <v>1</v>
      </c>
      <c r="BO25">
        <v>1</v>
      </c>
      <c r="BP25">
        <v>1</v>
      </c>
      <c r="DK25">
        <v>1</v>
      </c>
      <c r="DL25">
        <v>1</v>
      </c>
      <c r="DM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S25">
        <v>1</v>
      </c>
      <c r="GN25">
        <v>1</v>
      </c>
      <c r="GO25">
        <v>1</v>
      </c>
      <c r="GP25">
        <v>1</v>
      </c>
      <c r="GQ25">
        <v>1</v>
      </c>
      <c r="GR25">
        <v>1</v>
      </c>
      <c r="GS25">
        <v>1</v>
      </c>
      <c r="GT25">
        <v>1</v>
      </c>
      <c r="GU25">
        <v>1</v>
      </c>
      <c r="GV25">
        <v>1</v>
      </c>
      <c r="GW25">
        <v>1</v>
      </c>
      <c r="GX25">
        <v>1</v>
      </c>
      <c r="GY25">
        <v>1</v>
      </c>
      <c r="GZ25">
        <v>1</v>
      </c>
    </row>
    <row r="26" spans="1:208" x14ac:dyDescent="0.25">
      <c r="A26" s="1" t="s">
        <v>12</v>
      </c>
      <c r="S26">
        <v>1</v>
      </c>
      <c r="AE26">
        <v>1</v>
      </c>
      <c r="AQ26">
        <v>1</v>
      </c>
      <c r="BC26">
        <v>1</v>
      </c>
      <c r="BF26">
        <v>1</v>
      </c>
      <c r="BG26">
        <v>1</v>
      </c>
      <c r="BQ26">
        <v>1</v>
      </c>
      <c r="BR26">
        <v>1</v>
      </c>
      <c r="BS26">
        <v>1</v>
      </c>
      <c r="CK26">
        <v>1</v>
      </c>
      <c r="CL26">
        <v>1</v>
      </c>
      <c r="DC26">
        <v>1</v>
      </c>
      <c r="DD26">
        <v>1</v>
      </c>
      <c r="FR26">
        <v>1</v>
      </c>
      <c r="FS26">
        <v>1</v>
      </c>
      <c r="FT26">
        <v>2</v>
      </c>
      <c r="FU26">
        <v>2</v>
      </c>
      <c r="FV26">
        <v>2</v>
      </c>
      <c r="FW26">
        <v>1</v>
      </c>
      <c r="FX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D26">
        <v>1</v>
      </c>
      <c r="GE26">
        <v>1</v>
      </c>
      <c r="GF26">
        <v>1</v>
      </c>
      <c r="GG26">
        <v>1</v>
      </c>
      <c r="GH26">
        <v>1</v>
      </c>
      <c r="GY26">
        <v>1</v>
      </c>
      <c r="GZ26">
        <v>1</v>
      </c>
    </row>
    <row r="27" spans="1:208" x14ac:dyDescent="0.25">
      <c r="A27" s="1" t="s">
        <v>13</v>
      </c>
      <c r="FR27">
        <v>1</v>
      </c>
      <c r="FS27">
        <v>1</v>
      </c>
      <c r="FT27">
        <v>1</v>
      </c>
      <c r="FU27">
        <v>1</v>
      </c>
    </row>
    <row r="28" spans="1:208" x14ac:dyDescent="0.25">
      <c r="A28" s="1" t="s">
        <v>14</v>
      </c>
      <c r="EM28">
        <v>1</v>
      </c>
      <c r="EN28">
        <v>1</v>
      </c>
      <c r="FV28">
        <v>1</v>
      </c>
      <c r="GB28">
        <v>1</v>
      </c>
      <c r="GC28">
        <v>1</v>
      </c>
      <c r="GD28">
        <v>1</v>
      </c>
      <c r="GE28">
        <v>1</v>
      </c>
      <c r="GF28">
        <v>1</v>
      </c>
      <c r="GK28">
        <v>1</v>
      </c>
      <c r="GL28">
        <v>1</v>
      </c>
      <c r="GM28">
        <v>1</v>
      </c>
      <c r="GN28">
        <v>1</v>
      </c>
      <c r="GO28">
        <v>2</v>
      </c>
      <c r="GP28">
        <v>2</v>
      </c>
      <c r="GQ28">
        <v>1</v>
      </c>
      <c r="GR28">
        <v>1</v>
      </c>
      <c r="GS28">
        <v>1</v>
      </c>
      <c r="GT28">
        <v>1</v>
      </c>
      <c r="GU28">
        <v>1</v>
      </c>
      <c r="GV28">
        <v>1</v>
      </c>
      <c r="GW28">
        <v>1</v>
      </c>
      <c r="GX28">
        <v>1</v>
      </c>
      <c r="GY28">
        <v>1</v>
      </c>
      <c r="GZ28">
        <v>2</v>
      </c>
    </row>
    <row r="29" spans="1:208" x14ac:dyDescent="0.25">
      <c r="A29" s="1" t="s">
        <v>15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EX29">
        <v>1</v>
      </c>
    </row>
    <row r="30" spans="1:208" x14ac:dyDescent="0.25">
      <c r="A30" s="1" t="s">
        <v>16</v>
      </c>
    </row>
    <row r="31" spans="1:208" ht="15.75" thickBot="1" x14ac:dyDescent="0.3">
      <c r="A31" s="1" t="s">
        <v>161</v>
      </c>
      <c r="B31" s="38">
        <f t="shared" ref="B31:AG31" si="5">SUM(B20:B30)</f>
        <v>1</v>
      </c>
      <c r="C31" s="38">
        <f t="shared" si="5"/>
        <v>1</v>
      </c>
      <c r="D31" s="38">
        <f t="shared" si="5"/>
        <v>1</v>
      </c>
      <c r="E31" s="38">
        <f t="shared" si="5"/>
        <v>1</v>
      </c>
      <c r="F31" s="38">
        <f t="shared" si="5"/>
        <v>2</v>
      </c>
      <c r="G31" s="38">
        <f t="shared" si="5"/>
        <v>2</v>
      </c>
      <c r="H31" s="38">
        <f t="shared" si="5"/>
        <v>1</v>
      </c>
      <c r="I31" s="38">
        <f t="shared" si="5"/>
        <v>1</v>
      </c>
      <c r="J31" s="38">
        <f t="shared" si="5"/>
        <v>1</v>
      </c>
      <c r="K31" s="38">
        <f t="shared" si="5"/>
        <v>1</v>
      </c>
      <c r="L31" s="38">
        <f t="shared" si="5"/>
        <v>1</v>
      </c>
      <c r="M31" s="38">
        <f t="shared" si="5"/>
        <v>1</v>
      </c>
      <c r="N31" s="38">
        <f t="shared" si="5"/>
        <v>1</v>
      </c>
      <c r="O31" s="38">
        <f t="shared" si="5"/>
        <v>1</v>
      </c>
      <c r="P31" s="38">
        <f t="shared" si="5"/>
        <v>1</v>
      </c>
      <c r="Q31" s="38">
        <f t="shared" si="5"/>
        <v>1</v>
      </c>
      <c r="R31" s="38">
        <f t="shared" si="5"/>
        <v>1</v>
      </c>
      <c r="S31" s="38">
        <f t="shared" si="5"/>
        <v>2</v>
      </c>
      <c r="T31" s="38">
        <f t="shared" si="5"/>
        <v>1</v>
      </c>
      <c r="U31" s="38">
        <f t="shared" si="5"/>
        <v>1</v>
      </c>
      <c r="V31" s="38">
        <f t="shared" si="5"/>
        <v>2</v>
      </c>
      <c r="W31" s="38">
        <f t="shared" si="5"/>
        <v>2</v>
      </c>
      <c r="X31" s="38">
        <f t="shared" si="5"/>
        <v>2</v>
      </c>
      <c r="Y31" s="38">
        <f t="shared" si="5"/>
        <v>3</v>
      </c>
      <c r="Z31" s="38">
        <f t="shared" si="5"/>
        <v>3</v>
      </c>
      <c r="AA31" s="38">
        <f t="shared" si="5"/>
        <v>3</v>
      </c>
      <c r="AB31" s="38">
        <f t="shared" si="5"/>
        <v>3</v>
      </c>
      <c r="AC31" s="38">
        <f t="shared" si="5"/>
        <v>2</v>
      </c>
      <c r="AD31" s="38">
        <f t="shared" si="5"/>
        <v>1</v>
      </c>
      <c r="AE31" s="38">
        <f t="shared" si="5"/>
        <v>5</v>
      </c>
      <c r="AF31" s="38">
        <f t="shared" si="5"/>
        <v>2</v>
      </c>
      <c r="AG31" s="38">
        <f t="shared" si="5"/>
        <v>2</v>
      </c>
      <c r="AH31" s="38">
        <f t="shared" ref="AH31:BA31" si="6">SUM(AH20:AH30)</f>
        <v>2</v>
      </c>
      <c r="AI31" s="38">
        <f t="shared" si="6"/>
        <v>3</v>
      </c>
      <c r="AJ31" s="38">
        <f t="shared" si="6"/>
        <v>4</v>
      </c>
      <c r="AK31" s="38">
        <f t="shared" si="6"/>
        <v>4</v>
      </c>
      <c r="AL31" s="38">
        <f t="shared" si="6"/>
        <v>3</v>
      </c>
      <c r="AM31" s="38">
        <f t="shared" si="6"/>
        <v>3</v>
      </c>
      <c r="AN31" s="38">
        <f t="shared" si="6"/>
        <v>3</v>
      </c>
      <c r="AO31" s="38">
        <f t="shared" si="6"/>
        <v>3</v>
      </c>
      <c r="AP31" s="38">
        <f t="shared" si="6"/>
        <v>1</v>
      </c>
      <c r="AQ31" s="38">
        <f t="shared" si="6"/>
        <v>3</v>
      </c>
      <c r="AR31" s="38">
        <f t="shared" si="6"/>
        <v>1</v>
      </c>
      <c r="AS31" s="38">
        <f t="shared" si="6"/>
        <v>1</v>
      </c>
      <c r="AT31" s="38">
        <f t="shared" si="6"/>
        <v>1</v>
      </c>
      <c r="AU31" s="38">
        <f t="shared" si="6"/>
        <v>1</v>
      </c>
      <c r="AV31" s="38">
        <f t="shared" si="6"/>
        <v>1</v>
      </c>
      <c r="AW31" s="38">
        <f t="shared" si="6"/>
        <v>1</v>
      </c>
      <c r="AX31" s="38">
        <f t="shared" si="6"/>
        <v>1</v>
      </c>
      <c r="AY31" s="38">
        <f t="shared" si="6"/>
        <v>1</v>
      </c>
      <c r="AZ31" s="38">
        <f t="shared" si="6"/>
        <v>1</v>
      </c>
      <c r="BA31" s="38">
        <f t="shared" si="6"/>
        <v>1</v>
      </c>
      <c r="BB31" s="38"/>
      <c r="BC31" s="38">
        <f t="shared" ref="BC31:BS31" si="7">SUM(BC20:BC30)</f>
        <v>1</v>
      </c>
      <c r="BD31" s="38">
        <f t="shared" si="7"/>
        <v>1</v>
      </c>
      <c r="BE31" s="38">
        <f t="shared" si="7"/>
        <v>1</v>
      </c>
      <c r="BF31" s="38">
        <f t="shared" si="7"/>
        <v>3</v>
      </c>
      <c r="BG31" s="38">
        <f t="shared" si="7"/>
        <v>2</v>
      </c>
      <c r="BH31" s="38">
        <f t="shared" si="7"/>
        <v>2</v>
      </c>
      <c r="BI31" s="38">
        <f t="shared" si="7"/>
        <v>2</v>
      </c>
      <c r="BJ31" s="38">
        <f t="shared" si="7"/>
        <v>2</v>
      </c>
      <c r="BK31" s="38">
        <f t="shared" si="7"/>
        <v>2</v>
      </c>
      <c r="BL31" s="38">
        <f t="shared" si="7"/>
        <v>2</v>
      </c>
      <c r="BM31" s="38">
        <f t="shared" si="7"/>
        <v>2</v>
      </c>
      <c r="BN31" s="38">
        <f t="shared" si="7"/>
        <v>1</v>
      </c>
      <c r="BO31" s="38">
        <f t="shared" si="7"/>
        <v>1</v>
      </c>
      <c r="BP31" s="38">
        <f t="shared" si="7"/>
        <v>1</v>
      </c>
      <c r="BQ31" s="38">
        <f t="shared" si="7"/>
        <v>1</v>
      </c>
      <c r="BR31" s="38">
        <f t="shared" si="7"/>
        <v>1</v>
      </c>
      <c r="BS31" s="38">
        <f t="shared" si="7"/>
        <v>1</v>
      </c>
      <c r="BT31" s="38">
        <f t="shared" ref="BT31:CD31" si="8">SUM(BT20:BT30)</f>
        <v>1</v>
      </c>
      <c r="BU31" s="38">
        <f t="shared" si="8"/>
        <v>1</v>
      </c>
      <c r="BV31" s="38">
        <f t="shared" si="8"/>
        <v>1</v>
      </c>
      <c r="BW31" s="38">
        <f t="shared" si="8"/>
        <v>1</v>
      </c>
      <c r="BX31" s="38">
        <f t="shared" si="8"/>
        <v>1</v>
      </c>
      <c r="BY31" s="38">
        <f t="shared" si="8"/>
        <v>1</v>
      </c>
      <c r="BZ31" s="38">
        <f t="shared" si="8"/>
        <v>1</v>
      </c>
      <c r="CA31" s="38">
        <f t="shared" si="8"/>
        <v>1</v>
      </c>
      <c r="CB31" s="38">
        <f t="shared" si="8"/>
        <v>1</v>
      </c>
      <c r="CC31" s="38">
        <f t="shared" si="8"/>
        <v>1</v>
      </c>
      <c r="CD31" s="38">
        <f t="shared" si="8"/>
        <v>1</v>
      </c>
      <c r="CE31" s="38"/>
      <c r="CF31" s="38"/>
      <c r="CG31" s="38"/>
      <c r="CH31" s="38">
        <f t="shared" ref="CH31:CM31" si="9">SUM(CH20:CH30)</f>
        <v>1</v>
      </c>
      <c r="CI31" s="38">
        <f t="shared" si="9"/>
        <v>1</v>
      </c>
      <c r="CJ31" s="38">
        <f t="shared" si="9"/>
        <v>1</v>
      </c>
      <c r="CK31" s="38">
        <f t="shared" si="9"/>
        <v>1</v>
      </c>
      <c r="CL31" s="38">
        <f t="shared" si="9"/>
        <v>1</v>
      </c>
      <c r="CM31" s="38">
        <f t="shared" si="9"/>
        <v>1</v>
      </c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>
        <f>SUM(DC20:DC30)</f>
        <v>1</v>
      </c>
      <c r="DD31" s="38">
        <f>SUM(DD20:DD30)</f>
        <v>1</v>
      </c>
      <c r="DE31" s="38"/>
      <c r="DF31" s="38"/>
      <c r="DG31" s="38"/>
      <c r="DH31" s="38"/>
      <c r="DI31" s="38"/>
      <c r="DJ31" s="38"/>
      <c r="DK31" s="38">
        <f>SUM(DK20:DK30)</f>
        <v>1</v>
      </c>
      <c r="DL31" s="38">
        <f>SUM(DL20:DL30)</f>
        <v>1</v>
      </c>
      <c r="DM31" s="38">
        <f>SUM(DM20:DM30)</f>
        <v>1</v>
      </c>
      <c r="DN31" s="38"/>
      <c r="DO31" s="38"/>
      <c r="DP31" s="38"/>
      <c r="DQ31" s="38"/>
      <c r="DR31" s="38"/>
      <c r="DS31" s="38">
        <f t="shared" ref="DS31:EP31" si="10">SUM(DS20:DS30)</f>
        <v>1</v>
      </c>
      <c r="DT31" s="38">
        <f t="shared" si="10"/>
        <v>1</v>
      </c>
      <c r="DU31" s="38">
        <f t="shared" si="10"/>
        <v>2</v>
      </c>
      <c r="DV31" s="38">
        <f t="shared" si="10"/>
        <v>2</v>
      </c>
      <c r="DW31" s="38">
        <f t="shared" si="10"/>
        <v>2</v>
      </c>
      <c r="DX31" s="38">
        <f t="shared" si="10"/>
        <v>2</v>
      </c>
      <c r="DY31" s="38">
        <f t="shared" si="10"/>
        <v>1</v>
      </c>
      <c r="DZ31" s="38">
        <f t="shared" si="10"/>
        <v>1</v>
      </c>
      <c r="EA31" s="38">
        <f t="shared" si="10"/>
        <v>1</v>
      </c>
      <c r="EB31" s="38">
        <f t="shared" si="10"/>
        <v>1</v>
      </c>
      <c r="EC31" s="38">
        <f t="shared" si="10"/>
        <v>1</v>
      </c>
      <c r="ED31" s="38">
        <f t="shared" si="10"/>
        <v>1</v>
      </c>
      <c r="EE31" s="38">
        <f t="shared" si="10"/>
        <v>1</v>
      </c>
      <c r="EF31" s="38">
        <f t="shared" si="10"/>
        <v>1</v>
      </c>
      <c r="EG31" s="38">
        <f t="shared" si="10"/>
        <v>1</v>
      </c>
      <c r="EH31" s="38">
        <f t="shared" si="10"/>
        <v>1</v>
      </c>
      <c r="EI31" s="38">
        <f t="shared" si="10"/>
        <v>1</v>
      </c>
      <c r="EJ31" s="38">
        <f t="shared" si="10"/>
        <v>1</v>
      </c>
      <c r="EK31" s="38">
        <f t="shared" si="10"/>
        <v>1</v>
      </c>
      <c r="EL31" s="38">
        <f t="shared" si="10"/>
        <v>1</v>
      </c>
      <c r="EM31" s="38">
        <f t="shared" si="10"/>
        <v>2</v>
      </c>
      <c r="EN31" s="38">
        <f t="shared" si="10"/>
        <v>2</v>
      </c>
      <c r="EO31" s="38">
        <f t="shared" si="10"/>
        <v>1</v>
      </c>
      <c r="EP31" s="38">
        <f t="shared" si="10"/>
        <v>2</v>
      </c>
      <c r="EQ31" s="38"/>
      <c r="ER31" s="38">
        <f t="shared" ref="ER31:EX31" si="11">SUM(ER20:ER30)</f>
        <v>1</v>
      </c>
      <c r="ES31" s="38">
        <f t="shared" si="11"/>
        <v>1</v>
      </c>
      <c r="ET31" s="38">
        <f t="shared" si="11"/>
        <v>1</v>
      </c>
      <c r="EU31" s="38">
        <f t="shared" si="11"/>
        <v>1</v>
      </c>
      <c r="EV31" s="38">
        <f t="shared" si="11"/>
        <v>2</v>
      </c>
      <c r="EW31" s="38">
        <f t="shared" si="11"/>
        <v>3</v>
      </c>
      <c r="EX31" s="38">
        <f t="shared" si="11"/>
        <v>1</v>
      </c>
      <c r="EY31" s="38">
        <v>0</v>
      </c>
      <c r="EZ31" s="38">
        <f t="shared" ref="EZ31:GF31" si="12">SUM(EZ20:EZ30)</f>
        <v>1</v>
      </c>
      <c r="FA31" s="38">
        <f t="shared" si="12"/>
        <v>1</v>
      </c>
      <c r="FB31" s="38">
        <f t="shared" si="12"/>
        <v>1</v>
      </c>
      <c r="FC31" s="38">
        <f t="shared" si="12"/>
        <v>1</v>
      </c>
      <c r="FD31" s="38">
        <f t="shared" si="12"/>
        <v>1</v>
      </c>
      <c r="FE31" s="38">
        <f t="shared" si="12"/>
        <v>1</v>
      </c>
      <c r="FF31" s="38">
        <f t="shared" si="12"/>
        <v>1</v>
      </c>
      <c r="FG31" s="38">
        <f t="shared" si="12"/>
        <v>1</v>
      </c>
      <c r="FH31" s="38">
        <f t="shared" si="12"/>
        <v>1</v>
      </c>
      <c r="FI31" s="38">
        <f t="shared" si="12"/>
        <v>2</v>
      </c>
      <c r="FJ31" s="38">
        <f t="shared" si="12"/>
        <v>2</v>
      </c>
      <c r="FK31" s="38">
        <f t="shared" si="12"/>
        <v>2</v>
      </c>
      <c r="FL31" s="38">
        <f t="shared" si="12"/>
        <v>2</v>
      </c>
      <c r="FM31" s="38">
        <f t="shared" si="12"/>
        <v>2</v>
      </c>
      <c r="FN31" s="38">
        <f t="shared" si="12"/>
        <v>2</v>
      </c>
      <c r="FO31" s="38">
        <f t="shared" si="12"/>
        <v>2</v>
      </c>
      <c r="FP31" s="38">
        <f t="shared" si="12"/>
        <v>2</v>
      </c>
      <c r="FQ31" s="38">
        <f t="shared" si="12"/>
        <v>3</v>
      </c>
      <c r="FR31" s="38">
        <f t="shared" si="12"/>
        <v>6</v>
      </c>
      <c r="FS31" s="38">
        <f t="shared" si="12"/>
        <v>4</v>
      </c>
      <c r="FT31" s="38">
        <f t="shared" si="12"/>
        <v>4</v>
      </c>
      <c r="FU31" s="38">
        <f t="shared" si="12"/>
        <v>4</v>
      </c>
      <c r="FV31" s="38">
        <f t="shared" si="12"/>
        <v>5</v>
      </c>
      <c r="FW31" s="38">
        <f t="shared" si="12"/>
        <v>2</v>
      </c>
      <c r="FX31" s="38">
        <f t="shared" si="12"/>
        <v>2</v>
      </c>
      <c r="FY31" s="38">
        <f t="shared" si="12"/>
        <v>2</v>
      </c>
      <c r="FZ31" s="38">
        <f t="shared" si="12"/>
        <v>2</v>
      </c>
      <c r="GA31" s="38">
        <f t="shared" si="12"/>
        <v>2</v>
      </c>
      <c r="GB31" s="38">
        <f t="shared" si="12"/>
        <v>4</v>
      </c>
      <c r="GC31" s="38">
        <f t="shared" si="12"/>
        <v>4</v>
      </c>
      <c r="GD31" s="38">
        <f t="shared" si="12"/>
        <v>5</v>
      </c>
      <c r="GE31" s="38">
        <f t="shared" si="12"/>
        <v>5</v>
      </c>
      <c r="GF31" s="38">
        <f t="shared" si="12"/>
        <v>5</v>
      </c>
      <c r="GG31" s="45">
        <f>SUM(GG20:GG30)</f>
        <v>3</v>
      </c>
      <c r="GH31" s="45">
        <f>SUM(GH22:GH30)</f>
        <v>3</v>
      </c>
      <c r="GI31" s="45">
        <f>SUM(GI22:GI30)</f>
        <v>1</v>
      </c>
      <c r="GJ31" s="38">
        <f>SUM(GJ22:GJ30)</f>
        <v>2</v>
      </c>
      <c r="GK31" s="38">
        <f>SUM(GK20:GK30)</f>
        <v>3</v>
      </c>
      <c r="GL31" s="38">
        <f>SUM(GL21:GL30)</f>
        <v>2</v>
      </c>
      <c r="GM31" s="38">
        <f>SUM(GM21:GM30)</f>
        <v>1</v>
      </c>
      <c r="GN31" s="38">
        <f t="shared" ref="GN31:GS31" si="13">SUM(GN25:GN30)</f>
        <v>2</v>
      </c>
      <c r="GO31" s="38">
        <f t="shared" si="13"/>
        <v>3</v>
      </c>
      <c r="GP31" s="38">
        <f t="shared" si="13"/>
        <v>3</v>
      </c>
      <c r="GQ31" s="38">
        <f t="shared" si="13"/>
        <v>2</v>
      </c>
      <c r="GR31" s="38">
        <f t="shared" si="13"/>
        <v>2</v>
      </c>
      <c r="GS31" s="38">
        <f t="shared" si="13"/>
        <v>2</v>
      </c>
      <c r="GT31" s="45">
        <f>SUM(GT21:GT30)</f>
        <v>2</v>
      </c>
      <c r="GU31" s="45">
        <f>SUM(GU21:GU30)</f>
        <v>3</v>
      </c>
      <c r="GV31" s="38">
        <f>SUM(GV21:GV30)</f>
        <v>2</v>
      </c>
      <c r="GW31" s="38">
        <f>SUM(GW21:GW30)</f>
        <v>2</v>
      </c>
      <c r="GX31" s="45">
        <f>SUM(GX20:GX30)</f>
        <v>2</v>
      </c>
      <c r="GY31" s="45">
        <f>SUM(GY20:GY30)</f>
        <v>4</v>
      </c>
      <c r="GZ31" s="38">
        <f>SUM(GZ20:GZ30)</f>
        <v>5</v>
      </c>
    </row>
    <row r="32" spans="1:208" ht="15.75" thickTop="1" x14ac:dyDescent="0.25"/>
    <row r="38" spans="146:146" x14ac:dyDescent="0.25">
      <c r="EP38" t="s">
        <v>26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DK31:EX31 CV17:EX17 EY17:GG17 EZ31:GG31 GK17 GK31 GX17:GZ17 GX31:GZ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2020-01-06T12:58:57Z</dcterms:modified>
</cp:coreProperties>
</file>