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eyrslur úr Alsam grunni\Sveitafélög nánari greining\Austurland\"/>
    </mc:Choice>
  </mc:AlternateContent>
  <xr:revisionPtr revIDLastSave="0" documentId="13_ncr:1_{C6F57CAE-3260-45AC-B7D7-80BD198DBB26}" xr6:coauthVersionLast="45" xr6:coauthVersionMax="45" xr10:uidLastSave="{00000000-0000-0000-0000-000000000000}"/>
  <bookViews>
    <workbookView xWindow="25080" yWindow="-120" windowWidth="25440" windowHeight="15390" xr2:uid="{00000000-000D-0000-FFFF-FFFF00000000}"/>
  </bookViews>
  <sheets>
    <sheet name="Heildaryfirlit" sheetId="1" r:id="rId1"/>
    <sheet name="Atvinnuleysi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0" i="3" l="1"/>
  <c r="B85" i="1"/>
  <c r="B59" i="1"/>
  <c r="B80" i="1"/>
  <c r="B74" i="1"/>
  <c r="B68" i="1"/>
  <c r="B44" i="1"/>
  <c r="B23" i="1"/>
  <c r="B9" i="1"/>
</calcChain>
</file>

<file path=xl/sharedStrings.xml><?xml version="1.0" encoding="utf-8"?>
<sst xmlns="http://schemas.openxmlformats.org/spreadsheetml/2006/main" count="85" uniqueCount="75">
  <si>
    <t>Karlar</t>
  </si>
  <si>
    <t>Konur</t>
  </si>
  <si>
    <t>02.Fiskveiðar</t>
  </si>
  <si>
    <t>03.Fiskvinnsla</t>
  </si>
  <si>
    <t>04.Iðnaður/hráefnav.</t>
  </si>
  <si>
    <t>06.Mannvirkjagerð</t>
  </si>
  <si>
    <t>07.Verslun</t>
  </si>
  <si>
    <t>08.Flutningar</t>
  </si>
  <si>
    <t>09. Gisting og veitingar</t>
  </si>
  <si>
    <t>11.Fjármál og tryggingar</t>
  </si>
  <si>
    <t>13.Ýmis sérh.þjónusta</t>
  </si>
  <si>
    <t>15.Opinber stjórnsýsla</t>
  </si>
  <si>
    <t>16.Fræðslustarfsemi</t>
  </si>
  <si>
    <t>Óvíst</t>
  </si>
  <si>
    <t>Atvinnugrein</t>
  </si>
  <si>
    <t>Kyn</t>
  </si>
  <si>
    <t>Starfsgrein</t>
  </si>
  <si>
    <t>Aldur</t>
  </si>
  <si>
    <t>Menntun</t>
  </si>
  <si>
    <t>Lengd atvinnuleysis</t>
  </si>
  <si>
    <t>meira en ár (langtíma)</t>
  </si>
  <si>
    <t>Íbúafj. 16-69 ára</t>
  </si>
  <si>
    <t>Áætlað vinnuafl</t>
  </si>
  <si>
    <t>Áætlað atvinnuleysi</t>
  </si>
  <si>
    <t>Skýringar</t>
  </si>
  <si>
    <t>Atvinnuþáttt. Hagst.</t>
  </si>
  <si>
    <t>Grunnskóli</t>
  </si>
  <si>
    <t>Framhald ýmisk.</t>
  </si>
  <si>
    <t>Iðnnám</t>
  </si>
  <si>
    <t>Stúdent</t>
  </si>
  <si>
    <t>Háskóla</t>
  </si>
  <si>
    <t>0-6 mán (skammtíma)</t>
  </si>
  <si>
    <t>6-12 mán (langtíma)</t>
  </si>
  <si>
    <t>Alls</t>
  </si>
  <si>
    <t>20-24 ára</t>
  </si>
  <si>
    <t>25-29 ára</t>
  </si>
  <si>
    <t>30-34 ára</t>
  </si>
  <si>
    <t>35-39 ára</t>
  </si>
  <si>
    <t>40-44 ára</t>
  </si>
  <si>
    <t>45-49 ára</t>
  </si>
  <si>
    <t>50-54 ára</t>
  </si>
  <si>
    <t>55-59 ára</t>
  </si>
  <si>
    <t>60-64 ára</t>
  </si>
  <si>
    <t>65-69 ára</t>
  </si>
  <si>
    <t>1.Stjórnendur</t>
  </si>
  <si>
    <t>3.Sérmenntaðir</t>
  </si>
  <si>
    <t>4.Skrifstofufólk</t>
  </si>
  <si>
    <t>51.Þjónustustörf</t>
  </si>
  <si>
    <t>52.Sölu- og afgr.störf</t>
  </si>
  <si>
    <t>6.Bændur Fiskimenn</t>
  </si>
  <si>
    <t>7.Iðnaðarmenn</t>
  </si>
  <si>
    <t>8.Vélafólk</t>
  </si>
  <si>
    <t>9.Verkafólk</t>
  </si>
  <si>
    <t xml:space="preserve">Alls </t>
  </si>
  <si>
    <t>17.Heilbr./félagsþj</t>
  </si>
  <si>
    <t>01.Landbúnaður</t>
  </si>
  <si>
    <t>10.Upplýsingar og fjarskipti</t>
  </si>
  <si>
    <t>12.Sérfr.starfs., fasteignaþj.</t>
  </si>
  <si>
    <t>14.Félög/menning/pers. þj.</t>
  </si>
  <si>
    <t>05.Veitur og endurv.</t>
  </si>
  <si>
    <t>2.Sérfræðingar</t>
  </si>
  <si>
    <t>9x.Annað/óvíst</t>
  </si>
  <si>
    <t>Ríkisfang</t>
  </si>
  <si>
    <t>Íslenskir ríkisborgarar</t>
  </si>
  <si>
    <t>Pólskir ríkisborgarar</t>
  </si>
  <si>
    <t>Aðrir erlendir ríkisborgarar</t>
  </si>
  <si>
    <t>Hlutastörf</t>
  </si>
  <si>
    <t xml:space="preserve">Konur </t>
  </si>
  <si>
    <t>Atvinnulausir - allir*</t>
  </si>
  <si>
    <t>16-19 ára**</t>
  </si>
  <si>
    <t>Íbúafj. 16-69 ára*</t>
  </si>
  <si>
    <t>Áætluð atv.þátttaka**</t>
  </si>
  <si>
    <t>Atvinnulausir - allir</t>
  </si>
  <si>
    <t>Múlaþing- fjöldi atvinnulausra í lok mánaðar</t>
  </si>
  <si>
    <t>Múlaþing - fjöldi atvinnulausra í lok mánaðar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</si>
</sst>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9" fontId="5" fillId="0" borderId="0" applyFont="0" applyFill="0" applyBorder="0" applyAlignment="0" applyProtection="0"/>
    <xf numFmtId="0" fontId="6" fillId="0" borderId="0"/>
    <xf numFmtId="0" fontId="7" fillId="0" borderId="0"/>
    <xf numFmtId="0" fontId="6" fillId="0" borderId="0"/>
  </cellStyleXfs>
  <cellXfs count="20">
    <xf numFmtId="0" fontId="0" fillId="0" borderId="0" xfId="0"/>
    <xf numFmtId="0" fontId="0" fillId="0" borderId="0" xfId="0" applyFont="1"/>
    <xf numFmtId="0" fontId="0" fillId="0" borderId="0" xfId="0" applyFont="1" applyBorder="1"/>
    <xf numFmtId="0" fontId="3" fillId="0" borderId="0" xfId="0" applyFont="1"/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horizontal="center"/>
    </xf>
    <xf numFmtId="0" fontId="0" fillId="0" borderId="2" xfId="0" applyBorder="1"/>
    <xf numFmtId="0" fontId="3" fillId="0" borderId="2" xfId="0" applyFont="1" applyBorder="1"/>
    <xf numFmtId="0" fontId="0" fillId="0" borderId="2" xfId="0" applyFont="1" applyBorder="1"/>
    <xf numFmtId="0" fontId="4" fillId="0" borderId="2" xfId="0" applyFont="1" applyBorder="1"/>
    <xf numFmtId="0" fontId="4" fillId="0" borderId="0" xfId="0" applyFont="1"/>
    <xf numFmtId="164" fontId="0" fillId="0" borderId="0" xfId="1" applyNumberFormat="1" applyFont="1"/>
    <xf numFmtId="3" fontId="0" fillId="0" borderId="0" xfId="0" applyNumberFormat="1"/>
    <xf numFmtId="0" fontId="0" fillId="0" borderId="3" xfId="0" applyFont="1" applyBorder="1"/>
    <xf numFmtId="0" fontId="3" fillId="0" borderId="3" xfId="0" applyFont="1" applyFill="1" applyBorder="1"/>
    <xf numFmtId="0" fontId="0" fillId="0" borderId="3" xfId="0" applyFill="1" applyBorder="1"/>
    <xf numFmtId="0" fontId="0" fillId="0" borderId="0" xfId="0" applyFill="1" applyBorder="1"/>
    <xf numFmtId="0" fontId="2" fillId="2" borderId="0" xfId="0" applyFont="1" applyFill="1"/>
    <xf numFmtId="0" fontId="0" fillId="0" borderId="3" xfId="0" applyFont="1" applyFill="1" applyBorder="1"/>
    <xf numFmtId="165" fontId="0" fillId="0" borderId="0" xfId="0" applyNumberFormat="1" applyFont="1"/>
  </cellXfs>
  <cellStyles count="5">
    <cellStyle name="Normal" xfId="0" builtinId="0"/>
    <cellStyle name="Normal 2" xfId="2" xr:uid="{00000000-0005-0000-0000-000001000000}"/>
    <cellStyle name="Percent" xfId="1" builtinId="5"/>
    <cellStyle name="Venjuleg 2" xfId="3" xr:uid="{00000000-0005-0000-0000-000003000000}"/>
    <cellStyle name="Venjuleg 3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86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O5" sqref="O5"/>
    </sheetView>
  </sheetViews>
  <sheetFormatPr defaultColWidth="9.140625" defaultRowHeight="15" x14ac:dyDescent="0.25"/>
  <cols>
    <col min="1" max="1" width="28" style="1" customWidth="1"/>
    <col min="2" max="16384" width="9.140625" style="1"/>
  </cols>
  <sheetData>
    <row r="1" spans="1:2" ht="30" x14ac:dyDescent="0.25">
      <c r="A1" s="4" t="s">
        <v>73</v>
      </c>
    </row>
    <row r="2" spans="1:2" x14ac:dyDescent="0.25">
      <c r="A2" s="5"/>
      <c r="B2" s="17">
        <v>202010</v>
      </c>
    </row>
    <row r="3" spans="1:2" x14ac:dyDescent="0.25">
      <c r="A3" s="7" t="s">
        <v>68</v>
      </c>
      <c r="B3" s="8">
        <v>118</v>
      </c>
    </row>
    <row r="6" spans="1:2" x14ac:dyDescent="0.25">
      <c r="A6" s="9" t="s">
        <v>15</v>
      </c>
      <c r="B6" s="8"/>
    </row>
    <row r="7" spans="1:2" s="3" customFormat="1" x14ac:dyDescent="0.25">
      <c r="A7" s="3" t="s">
        <v>0</v>
      </c>
      <c r="B7" s="3">
        <v>55</v>
      </c>
    </row>
    <row r="8" spans="1:2" s="3" customFormat="1" x14ac:dyDescent="0.25">
      <c r="A8" s="7" t="s">
        <v>1</v>
      </c>
      <c r="B8" s="3">
        <v>63</v>
      </c>
    </row>
    <row r="9" spans="1:2" ht="15.75" thickBot="1" x14ac:dyDescent="0.3">
      <c r="A9" s="14" t="s">
        <v>33</v>
      </c>
      <c r="B9" s="18">
        <f>SUM(B7:B8)</f>
        <v>118</v>
      </c>
    </row>
    <row r="10" spans="1:2" ht="15.75" thickTop="1" x14ac:dyDescent="0.25"/>
    <row r="11" spans="1:2" x14ac:dyDescent="0.25">
      <c r="A11" s="9" t="s">
        <v>17</v>
      </c>
      <c r="B11" s="8"/>
    </row>
    <row r="12" spans="1:2" x14ac:dyDescent="0.25">
      <c r="A12" t="s">
        <v>69</v>
      </c>
      <c r="B12" s="1">
        <v>1</v>
      </c>
    </row>
    <row r="13" spans="1:2" x14ac:dyDescent="0.25">
      <c r="A13" s="1" t="s">
        <v>34</v>
      </c>
      <c r="B13" s="1">
        <v>12</v>
      </c>
    </row>
    <row r="14" spans="1:2" x14ac:dyDescent="0.25">
      <c r="A14" s="1" t="s">
        <v>35</v>
      </c>
      <c r="B14" s="1">
        <v>14</v>
      </c>
    </row>
    <row r="15" spans="1:2" x14ac:dyDescent="0.25">
      <c r="A15" s="1" t="s">
        <v>36</v>
      </c>
      <c r="B15" s="1">
        <v>31</v>
      </c>
    </row>
    <row r="16" spans="1:2" x14ac:dyDescent="0.25">
      <c r="A16" s="1" t="s">
        <v>37</v>
      </c>
      <c r="B16" s="1">
        <v>18</v>
      </c>
    </row>
    <row r="17" spans="1:2" x14ac:dyDescent="0.25">
      <c r="A17" s="1" t="s">
        <v>38</v>
      </c>
      <c r="B17" s="1">
        <v>6</v>
      </c>
    </row>
    <row r="18" spans="1:2" x14ac:dyDescent="0.25">
      <c r="A18" s="2" t="s">
        <v>39</v>
      </c>
      <c r="B18" s="1">
        <v>7</v>
      </c>
    </row>
    <row r="19" spans="1:2" x14ac:dyDescent="0.25">
      <c r="A19" s="1" t="s">
        <v>40</v>
      </c>
      <c r="B19" s="1">
        <v>6</v>
      </c>
    </row>
    <row r="20" spans="1:2" x14ac:dyDescent="0.25">
      <c r="A20" s="1" t="s">
        <v>41</v>
      </c>
      <c r="B20" s="1">
        <v>10</v>
      </c>
    </row>
    <row r="21" spans="1:2" x14ac:dyDescent="0.25">
      <c r="A21" s="1" t="s">
        <v>42</v>
      </c>
      <c r="B21" s="1">
        <v>7</v>
      </c>
    </row>
    <row r="22" spans="1:2" x14ac:dyDescent="0.25">
      <c r="A22" s="1" t="s">
        <v>43</v>
      </c>
      <c r="B22" s="1">
        <v>6</v>
      </c>
    </row>
    <row r="23" spans="1:2" ht="15.75" thickBot="1" x14ac:dyDescent="0.3">
      <c r="A23" s="13" t="s">
        <v>33</v>
      </c>
      <c r="B23" s="13">
        <f>SUM(B12:B22)</f>
        <v>118</v>
      </c>
    </row>
    <row r="24" spans="1:2" ht="15.75" thickTop="1" x14ac:dyDescent="0.25"/>
    <row r="25" spans="1:2" x14ac:dyDescent="0.25">
      <c r="A25" s="9" t="s">
        <v>14</v>
      </c>
      <c r="B25" s="8"/>
    </row>
    <row r="26" spans="1:2" customFormat="1" x14ac:dyDescent="0.25">
      <c r="A26" t="s">
        <v>55</v>
      </c>
      <c r="B26">
        <v>2</v>
      </c>
    </row>
    <row r="27" spans="1:2" customFormat="1" x14ac:dyDescent="0.25">
      <c r="A27" t="s">
        <v>2</v>
      </c>
      <c r="B27">
        <v>5</v>
      </c>
    </row>
    <row r="28" spans="1:2" customFormat="1" x14ac:dyDescent="0.25">
      <c r="A28" t="s">
        <v>3</v>
      </c>
      <c r="B28">
        <v>1</v>
      </c>
    </row>
    <row r="29" spans="1:2" customFormat="1" x14ac:dyDescent="0.25">
      <c r="A29" t="s">
        <v>4</v>
      </c>
      <c r="B29">
        <v>3</v>
      </c>
    </row>
    <row r="30" spans="1:2" customFormat="1" x14ac:dyDescent="0.25">
      <c r="A30" t="s">
        <v>59</v>
      </c>
    </row>
    <row r="31" spans="1:2" customFormat="1" x14ac:dyDescent="0.25">
      <c r="A31" t="s">
        <v>5</v>
      </c>
      <c r="B31">
        <v>3</v>
      </c>
    </row>
    <row r="32" spans="1:2" customFormat="1" x14ac:dyDescent="0.25">
      <c r="A32" t="s">
        <v>6</v>
      </c>
      <c r="B32">
        <v>6</v>
      </c>
    </row>
    <row r="33" spans="1:2" customFormat="1" x14ac:dyDescent="0.25">
      <c r="A33" t="s">
        <v>7</v>
      </c>
      <c r="B33">
        <v>2</v>
      </c>
    </row>
    <row r="34" spans="1:2" customFormat="1" x14ac:dyDescent="0.25">
      <c r="A34" t="s">
        <v>8</v>
      </c>
      <c r="B34">
        <v>42</v>
      </c>
    </row>
    <row r="35" spans="1:2" customFormat="1" x14ac:dyDescent="0.25">
      <c r="A35" t="s">
        <v>56</v>
      </c>
      <c r="B35">
        <v>1</v>
      </c>
    </row>
    <row r="36" spans="1:2" customFormat="1" x14ac:dyDescent="0.25">
      <c r="A36" t="s">
        <v>9</v>
      </c>
      <c r="B36">
        <v>2</v>
      </c>
    </row>
    <row r="37" spans="1:2" customFormat="1" x14ac:dyDescent="0.25">
      <c r="A37" t="s">
        <v>57</v>
      </c>
      <c r="B37">
        <v>1</v>
      </c>
    </row>
    <row r="38" spans="1:2" customFormat="1" x14ac:dyDescent="0.25">
      <c r="A38" t="s">
        <v>10</v>
      </c>
      <c r="B38">
        <v>15</v>
      </c>
    </row>
    <row r="39" spans="1:2" x14ac:dyDescent="0.25">
      <c r="A39" s="16" t="s">
        <v>58</v>
      </c>
      <c r="B39" s="1">
        <v>5</v>
      </c>
    </row>
    <row r="40" spans="1:2" x14ac:dyDescent="0.25">
      <c r="A40" s="16" t="s">
        <v>11</v>
      </c>
      <c r="B40" s="1">
        <v>7</v>
      </c>
    </row>
    <row r="41" spans="1:2" x14ac:dyDescent="0.25">
      <c r="A41" s="16" t="s">
        <v>12</v>
      </c>
      <c r="B41" s="1">
        <v>11</v>
      </c>
    </row>
    <row r="42" spans="1:2" x14ac:dyDescent="0.25">
      <c r="A42" s="16" t="s">
        <v>54</v>
      </c>
      <c r="B42" s="1">
        <v>7</v>
      </c>
    </row>
    <row r="43" spans="1:2" x14ac:dyDescent="0.25">
      <c r="A43" s="16" t="s">
        <v>13</v>
      </c>
      <c r="B43" s="1">
        <v>5</v>
      </c>
    </row>
    <row r="44" spans="1:2" ht="15.75" thickBot="1" x14ac:dyDescent="0.3">
      <c r="A44" s="13" t="s">
        <v>33</v>
      </c>
      <c r="B44" s="13">
        <f>SUM(B26:B43)</f>
        <v>118</v>
      </c>
    </row>
    <row r="45" spans="1:2" ht="15.75" thickTop="1" x14ac:dyDescent="0.25"/>
    <row r="47" spans="1:2" x14ac:dyDescent="0.25">
      <c r="A47" s="9" t="s">
        <v>16</v>
      </c>
      <c r="B47" s="8"/>
    </row>
    <row r="48" spans="1:2" x14ac:dyDescent="0.25">
      <c r="A48" t="s">
        <v>44</v>
      </c>
      <c r="B48" s="1">
        <v>9</v>
      </c>
    </row>
    <row r="49" spans="1:2" x14ac:dyDescent="0.25">
      <c r="A49" t="s">
        <v>60</v>
      </c>
      <c r="B49" s="1">
        <v>3</v>
      </c>
    </row>
    <row r="50" spans="1:2" x14ac:dyDescent="0.25">
      <c r="A50" t="s">
        <v>45</v>
      </c>
      <c r="B50" s="1">
        <v>8</v>
      </c>
    </row>
    <row r="51" spans="1:2" x14ac:dyDescent="0.25">
      <c r="A51" t="s">
        <v>46</v>
      </c>
      <c r="B51" s="1">
        <v>14</v>
      </c>
    </row>
    <row r="52" spans="1:2" x14ac:dyDescent="0.25">
      <c r="A52" t="s">
        <v>47</v>
      </c>
      <c r="B52" s="1">
        <v>31</v>
      </c>
    </row>
    <row r="53" spans="1:2" x14ac:dyDescent="0.25">
      <c r="A53" t="s">
        <v>48</v>
      </c>
      <c r="B53" s="1">
        <v>6</v>
      </c>
    </row>
    <row r="54" spans="1:2" x14ac:dyDescent="0.25">
      <c r="A54" t="s">
        <v>49</v>
      </c>
      <c r="B54" s="1">
        <v>3</v>
      </c>
    </row>
    <row r="55" spans="1:2" x14ac:dyDescent="0.25">
      <c r="A55" t="s">
        <v>50</v>
      </c>
      <c r="B55" s="1">
        <v>7</v>
      </c>
    </row>
    <row r="56" spans="1:2" x14ac:dyDescent="0.25">
      <c r="A56" t="s">
        <v>51</v>
      </c>
      <c r="B56" s="1">
        <v>1</v>
      </c>
    </row>
    <row r="57" spans="1:2" x14ac:dyDescent="0.25">
      <c r="A57" t="s">
        <v>52</v>
      </c>
      <c r="B57" s="1">
        <v>32</v>
      </c>
    </row>
    <row r="58" spans="1:2" x14ac:dyDescent="0.25">
      <c r="A58" t="s">
        <v>61</v>
      </c>
      <c r="B58" s="1">
        <v>4</v>
      </c>
    </row>
    <row r="59" spans="1:2" ht="15.75" thickBot="1" x14ac:dyDescent="0.3">
      <c r="A59" s="13" t="s">
        <v>33</v>
      </c>
      <c r="B59" s="13">
        <f>SUM(B48:B58)</f>
        <v>118</v>
      </c>
    </row>
    <row r="60" spans="1:2" ht="15.75" thickTop="1" x14ac:dyDescent="0.25"/>
    <row r="61" spans="1:2" x14ac:dyDescent="0.25">
      <c r="A61" s="9" t="s">
        <v>18</v>
      </c>
      <c r="B61" s="8"/>
    </row>
    <row r="62" spans="1:2" x14ac:dyDescent="0.25">
      <c r="A62" t="s">
        <v>26</v>
      </c>
      <c r="B62" s="1">
        <v>45</v>
      </c>
    </row>
    <row r="63" spans="1:2" x14ac:dyDescent="0.25">
      <c r="A63" t="s">
        <v>27</v>
      </c>
      <c r="B63" s="1">
        <v>20</v>
      </c>
    </row>
    <row r="64" spans="1:2" x14ac:dyDescent="0.25">
      <c r="A64" t="s">
        <v>28</v>
      </c>
      <c r="B64" s="1">
        <v>9</v>
      </c>
    </row>
    <row r="65" spans="1:2" x14ac:dyDescent="0.25">
      <c r="A65" t="s">
        <v>29</v>
      </c>
      <c r="B65" s="1">
        <v>18</v>
      </c>
    </row>
    <row r="66" spans="1:2" x14ac:dyDescent="0.25">
      <c r="A66" s="6" t="s">
        <v>30</v>
      </c>
      <c r="B66" s="1">
        <v>26</v>
      </c>
    </row>
    <row r="67" spans="1:2" x14ac:dyDescent="0.25">
      <c r="A67" s="16" t="s">
        <v>13</v>
      </c>
    </row>
    <row r="68" spans="1:2" ht="15.75" thickBot="1" x14ac:dyDescent="0.3">
      <c r="A68" s="15" t="s">
        <v>33</v>
      </c>
      <c r="B68" s="13">
        <f>SUM(B62:B67)</f>
        <v>118</v>
      </c>
    </row>
    <row r="69" spans="1:2" ht="15.75" thickTop="1" x14ac:dyDescent="0.25"/>
    <row r="70" spans="1:2" x14ac:dyDescent="0.25">
      <c r="A70" s="9" t="s">
        <v>19</v>
      </c>
      <c r="B70" s="8"/>
    </row>
    <row r="71" spans="1:2" x14ac:dyDescent="0.25">
      <c r="A71" t="s">
        <v>31</v>
      </c>
      <c r="B71" s="1">
        <v>93</v>
      </c>
    </row>
    <row r="72" spans="1:2" x14ac:dyDescent="0.25">
      <c r="A72" t="s">
        <v>32</v>
      </c>
      <c r="B72" s="1">
        <v>14</v>
      </c>
    </row>
    <row r="73" spans="1:2" x14ac:dyDescent="0.25">
      <c r="A73" s="6" t="s">
        <v>20</v>
      </c>
      <c r="B73" s="1">
        <v>11</v>
      </c>
    </row>
    <row r="74" spans="1:2" ht="15.75" thickBot="1" x14ac:dyDescent="0.3">
      <c r="A74" s="15" t="s">
        <v>53</v>
      </c>
      <c r="B74" s="13">
        <f>SUM(B71:B73)</f>
        <v>118</v>
      </c>
    </row>
    <row r="75" spans="1:2" ht="15.75" thickTop="1" x14ac:dyDescent="0.25"/>
    <row r="76" spans="1:2" x14ac:dyDescent="0.25">
      <c r="A76" s="9" t="s">
        <v>62</v>
      </c>
      <c r="B76" s="8"/>
    </row>
    <row r="77" spans="1:2" x14ac:dyDescent="0.25">
      <c r="A77" s="1" t="s">
        <v>63</v>
      </c>
      <c r="B77" s="1">
        <v>68</v>
      </c>
    </row>
    <row r="78" spans="1:2" x14ac:dyDescent="0.25">
      <c r="A78" s="1" t="s">
        <v>64</v>
      </c>
      <c r="B78" s="1">
        <v>25</v>
      </c>
    </row>
    <row r="79" spans="1:2" x14ac:dyDescent="0.25">
      <c r="A79" s="1" t="s">
        <v>65</v>
      </c>
      <c r="B79" s="1">
        <v>25</v>
      </c>
    </row>
    <row r="80" spans="1:2" ht="15.75" thickBot="1" x14ac:dyDescent="0.3">
      <c r="A80" s="13" t="s">
        <v>33</v>
      </c>
      <c r="B80" s="13">
        <f>SUM(B77:B79)</f>
        <v>118</v>
      </c>
    </row>
    <row r="81" spans="1:2" ht="15.75" thickTop="1" x14ac:dyDescent="0.25"/>
    <row r="82" spans="1:2" x14ac:dyDescent="0.25">
      <c r="A82" s="9" t="s">
        <v>66</v>
      </c>
      <c r="B82" s="8"/>
    </row>
    <row r="83" spans="1:2" x14ac:dyDescent="0.25">
      <c r="A83" s="1" t="s">
        <v>0</v>
      </c>
      <c r="B83" s="1">
        <v>6</v>
      </c>
    </row>
    <row r="84" spans="1:2" x14ac:dyDescent="0.25">
      <c r="A84" s="1" t="s">
        <v>67</v>
      </c>
      <c r="B84" s="1">
        <v>13</v>
      </c>
    </row>
    <row r="85" spans="1:2" ht="15.75" thickBot="1" x14ac:dyDescent="0.3">
      <c r="A85" s="1" t="s">
        <v>33</v>
      </c>
      <c r="B85" s="13">
        <f>SUM(B83:B84)</f>
        <v>19</v>
      </c>
    </row>
    <row r="86" spans="1:2" ht="15.75" thickTop="1" x14ac:dyDescent="0.25"/>
  </sheetData>
  <pageMargins left="0.7" right="0.7" top="0.75" bottom="0.75" header="0.3" footer="0.3"/>
  <pageSetup paperSize="9" orientation="portrait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6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D6" sqref="D6"/>
    </sheetView>
  </sheetViews>
  <sheetFormatPr defaultRowHeight="15" x14ac:dyDescent="0.25"/>
  <cols>
    <col min="1" max="1" width="22.28515625" customWidth="1"/>
  </cols>
  <sheetData>
    <row r="1" spans="1:2" s="1" customFormat="1" ht="45" x14ac:dyDescent="0.25">
      <c r="A1" s="4" t="s">
        <v>74</v>
      </c>
    </row>
    <row r="2" spans="1:2" s="1" customFormat="1" x14ac:dyDescent="0.25">
      <c r="A2" s="5"/>
      <c r="B2" s="17">
        <v>202010</v>
      </c>
    </row>
    <row r="3" spans="1:2" s="1" customFormat="1" x14ac:dyDescent="0.25">
      <c r="A3" s="7" t="s">
        <v>72</v>
      </c>
      <c r="B3" s="8">
        <v>118</v>
      </c>
    </row>
    <row r="4" spans="1:2" s="1" customFormat="1" x14ac:dyDescent="0.25"/>
    <row r="5" spans="1:2" s="1" customFormat="1" x14ac:dyDescent="0.25"/>
    <row r="6" spans="1:2" x14ac:dyDescent="0.25">
      <c r="A6" t="s">
        <v>21</v>
      </c>
      <c r="B6" s="12">
        <v>2333</v>
      </c>
    </row>
    <row r="7" spans="1:2" x14ac:dyDescent="0.25">
      <c r="A7" t="s">
        <v>25</v>
      </c>
      <c r="B7" s="19">
        <v>83.7</v>
      </c>
    </row>
    <row r="8" spans="1:2" x14ac:dyDescent="0.25">
      <c r="B8" s="12">
        <v>1977</v>
      </c>
    </row>
    <row r="9" spans="1:2" x14ac:dyDescent="0.25">
      <c r="A9" t="s">
        <v>22</v>
      </c>
      <c r="B9" s="12">
        <v>2720</v>
      </c>
    </row>
    <row r="10" spans="1:2" x14ac:dyDescent="0.25">
      <c r="A10" t="s">
        <v>23</v>
      </c>
      <c r="B10" s="11">
        <f t="shared" ref="B10" si="0">B3/B9</f>
        <v>4.3382352941176469E-2</v>
      </c>
    </row>
    <row r="12" spans="1:2" x14ac:dyDescent="0.25">
      <c r="A12" s="10" t="s">
        <v>24</v>
      </c>
    </row>
    <row r="13" spans="1:2" x14ac:dyDescent="0.25">
      <c r="A13" t="s">
        <v>70</v>
      </c>
    </row>
    <row r="14" spans="1:2" x14ac:dyDescent="0.25">
      <c r="A14" t="s">
        <v>71</v>
      </c>
    </row>
    <row r="15" spans="1:2" x14ac:dyDescent="0.25">
      <c r="A15" t="s">
        <v>22</v>
      </c>
    </row>
    <row r="16" spans="1:2" ht="14.25" customHeight="1" x14ac:dyDescent="0.25">
      <c r="A16" t="s">
        <v>23</v>
      </c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Heildaryfirlit</vt:lpstr>
      <vt:lpstr>Atvinnuleysi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r07Karl</dc:creator>
  <cp:lastModifiedBy>Frank Friðriksson</cp:lastModifiedBy>
  <dcterms:created xsi:type="dcterms:W3CDTF">2009-03-03T12:07:48Z</dcterms:created>
  <dcterms:modified xsi:type="dcterms:W3CDTF">2020-11-20T15:09:34Z</dcterms:modified>
</cp:coreProperties>
</file>