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Suðurland\"/>
    </mc:Choice>
  </mc:AlternateContent>
  <xr:revisionPtr revIDLastSave="0" documentId="13_ncr:1_{D8375A47-8599-46CE-915C-597BD7791E2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S58" i="1" l="1"/>
  <c r="FT58" i="1"/>
  <c r="FU58" i="1"/>
  <c r="FS81" i="1"/>
  <c r="FT81" i="1"/>
  <c r="FU81" i="1"/>
  <c r="FS75" i="1"/>
  <c r="FT75" i="1"/>
  <c r="FU75" i="1"/>
  <c r="FS67" i="1"/>
  <c r="FT67" i="1"/>
  <c r="FU67" i="1"/>
  <c r="FU44" i="1"/>
  <c r="FT44" i="1"/>
  <c r="FS44" i="1"/>
  <c r="FU16" i="3"/>
  <c r="FT16" i="3"/>
  <c r="FS16" i="3"/>
  <c r="FU14" i="3"/>
  <c r="FT14" i="3"/>
  <c r="FS14" i="3"/>
  <c r="FR14" i="3"/>
  <c r="FQ14" i="3"/>
  <c r="FP14" i="3"/>
  <c r="FO14" i="3"/>
  <c r="FN14" i="3"/>
  <c r="FU12" i="3"/>
  <c r="FU10" i="3"/>
  <c r="FT10" i="3"/>
  <c r="FT12" i="3" s="1"/>
  <c r="FS10" i="3"/>
  <c r="FS12" i="3" s="1"/>
  <c r="FU5" i="3"/>
  <c r="FT5" i="3"/>
  <c r="FS5" i="3"/>
  <c r="FS23" i="1"/>
  <c r="FT23" i="1"/>
  <c r="FU23" i="1"/>
  <c r="FS9" i="1"/>
  <c r="FT9" i="1"/>
  <c r="FU9" i="1"/>
  <c r="FP16" i="3"/>
  <c r="FP15" i="3"/>
  <c r="FR5" i="3"/>
  <c r="FQ5" i="3"/>
  <c r="FP5" i="3"/>
  <c r="FP58" i="1"/>
  <c r="FQ58" i="1"/>
  <c r="FR58" i="1"/>
  <c r="FP81" i="1"/>
  <c r="FQ81" i="1"/>
  <c r="FR81" i="1"/>
  <c r="FP75" i="1"/>
  <c r="FQ75" i="1"/>
  <c r="FR75" i="1"/>
  <c r="FP67" i="1"/>
  <c r="FQ67" i="1"/>
  <c r="FR67" i="1"/>
  <c r="FP44" i="1"/>
  <c r="FQ44" i="1"/>
  <c r="FR44" i="1"/>
  <c r="FP23" i="1"/>
  <c r="FQ23" i="1"/>
  <c r="FR23" i="1"/>
  <c r="FP9" i="1"/>
  <c r="FQ9" i="1"/>
  <c r="FR9" i="1"/>
  <c r="FP12" i="3"/>
  <c r="FR10" i="3"/>
  <c r="FR15" i="3" s="1"/>
  <c r="FR16" i="3" s="1"/>
  <c r="FQ10" i="3"/>
  <c r="FQ15" i="3" s="1"/>
  <c r="FP10" i="3"/>
  <c r="FM15" i="3"/>
  <c r="FM16" i="3" s="1"/>
  <c r="FL15" i="3"/>
  <c r="FK15" i="3"/>
  <c r="FJ15" i="3"/>
  <c r="FI15" i="3"/>
  <c r="FH15" i="3"/>
  <c r="FG15" i="3"/>
  <c r="FG16" i="3" s="1"/>
  <c r="FJ16" i="3"/>
  <c r="FH16" i="3"/>
  <c r="FF15" i="3"/>
  <c r="FF16" i="3" s="1"/>
  <c r="FE15" i="3"/>
  <c r="FE16" i="3" s="1"/>
  <c r="FD15" i="3"/>
  <c r="FD16" i="3" s="1"/>
  <c r="FI16" i="3"/>
  <c r="FK16" i="3"/>
  <c r="FL16" i="3"/>
  <c r="FM14" i="3"/>
  <c r="FL14" i="3"/>
  <c r="FK14" i="3"/>
  <c r="FJ14" i="3"/>
  <c r="FI14" i="3"/>
  <c r="FH14" i="3"/>
  <c r="FG14" i="3"/>
  <c r="FF14" i="3"/>
  <c r="FE14" i="3"/>
  <c r="FD14" i="3"/>
  <c r="FD5" i="3"/>
  <c r="FE5" i="3"/>
  <c r="FF5" i="3"/>
  <c r="FG5" i="3"/>
  <c r="FH5" i="3"/>
  <c r="FI5" i="3"/>
  <c r="FJ5" i="3"/>
  <c r="FK5" i="3"/>
  <c r="FL5" i="3"/>
  <c r="FM5" i="3"/>
  <c r="FN5" i="3"/>
  <c r="FO5" i="3"/>
  <c r="FB58" i="1"/>
  <c r="FC58" i="1"/>
  <c r="FD58" i="1"/>
  <c r="FE58" i="1"/>
  <c r="FF58" i="1"/>
  <c r="FG58" i="1"/>
  <c r="FH58" i="1"/>
  <c r="FI58" i="1"/>
  <c r="FJ58" i="1"/>
  <c r="FK58" i="1"/>
  <c r="FL58" i="1"/>
  <c r="FM58" i="1"/>
  <c r="FN58" i="1"/>
  <c r="FO58" i="1"/>
  <c r="FB81" i="1"/>
  <c r="FC81" i="1"/>
  <c r="FD81" i="1"/>
  <c r="FE81" i="1"/>
  <c r="FF81" i="1"/>
  <c r="FG81" i="1"/>
  <c r="FH81" i="1"/>
  <c r="FI81" i="1"/>
  <c r="FJ81" i="1"/>
  <c r="FK81" i="1"/>
  <c r="FL81" i="1"/>
  <c r="FM81" i="1"/>
  <c r="FN81" i="1"/>
  <c r="FO81" i="1"/>
  <c r="FB75" i="1"/>
  <c r="FC75" i="1"/>
  <c r="FD75" i="1"/>
  <c r="FE75" i="1"/>
  <c r="FF75" i="1"/>
  <c r="FG75" i="1"/>
  <c r="FH75" i="1"/>
  <c r="FI75" i="1"/>
  <c r="FJ75" i="1"/>
  <c r="FK75" i="1"/>
  <c r="FL75" i="1"/>
  <c r="FM75" i="1"/>
  <c r="FN75" i="1"/>
  <c r="FO75" i="1"/>
  <c r="FB67" i="1"/>
  <c r="FC67" i="1"/>
  <c r="FD67" i="1"/>
  <c r="FE67" i="1"/>
  <c r="FF67" i="1"/>
  <c r="FG67" i="1"/>
  <c r="FH67" i="1"/>
  <c r="FI67" i="1"/>
  <c r="FJ67" i="1"/>
  <c r="FK67" i="1"/>
  <c r="FL67" i="1"/>
  <c r="FM67" i="1"/>
  <c r="FN67" i="1"/>
  <c r="FO67" i="1"/>
  <c r="FB44" i="1"/>
  <c r="FC44" i="1"/>
  <c r="FD44" i="1"/>
  <c r="FE44" i="1"/>
  <c r="FF44" i="1"/>
  <c r="FG44" i="1"/>
  <c r="FH44" i="1"/>
  <c r="FI44" i="1"/>
  <c r="FJ44" i="1"/>
  <c r="FK44" i="1"/>
  <c r="FL44" i="1"/>
  <c r="FM44" i="1"/>
  <c r="FN44" i="1"/>
  <c r="FO44" i="1"/>
  <c r="FQ16" i="3" l="1"/>
  <c r="FR12" i="3"/>
  <c r="FQ12" i="3"/>
  <c r="FB23" i="1"/>
  <c r="FC23" i="1"/>
  <c r="FD23" i="1"/>
  <c r="FE23" i="1"/>
  <c r="FF23" i="1"/>
  <c r="FG23" i="1"/>
  <c r="FH23" i="1"/>
  <c r="FI23" i="1"/>
  <c r="FJ23" i="1"/>
  <c r="FK23" i="1"/>
  <c r="FL23" i="1"/>
  <c r="FM23" i="1"/>
  <c r="FN23" i="1"/>
  <c r="FO23" i="1"/>
  <c r="FB9" i="1"/>
  <c r="FC9" i="1"/>
  <c r="FD9" i="1"/>
  <c r="FE9" i="1"/>
  <c r="FF9" i="1"/>
  <c r="FG9" i="1"/>
  <c r="FH9" i="1"/>
  <c r="FI9" i="1"/>
  <c r="FJ9" i="1"/>
  <c r="FK9" i="1"/>
  <c r="FL9" i="1"/>
  <c r="FM9" i="1"/>
  <c r="FN9" i="1"/>
  <c r="FO9" i="1"/>
  <c r="FO10" i="3"/>
  <c r="FN10" i="3"/>
  <c r="FM10" i="3"/>
  <c r="FM12" i="3" s="1"/>
  <c r="FL10" i="3"/>
  <c r="FL12" i="3" s="1"/>
  <c r="FK10" i="3"/>
  <c r="FK12" i="3" s="1"/>
  <c r="FJ10" i="3"/>
  <c r="FJ12" i="3" s="1"/>
  <c r="FI10" i="3"/>
  <c r="FI12" i="3" s="1"/>
  <c r="FH10" i="3"/>
  <c r="FH12" i="3" s="1"/>
  <c r="FG10" i="3"/>
  <c r="FG12" i="3" s="1"/>
  <c r="FF10" i="3"/>
  <c r="FF12" i="3" s="1"/>
  <c r="FE10" i="3"/>
  <c r="FE12" i="3" s="1"/>
  <c r="FD10" i="3"/>
  <c r="FD12" i="3" s="1"/>
  <c r="FC10" i="3"/>
  <c r="FC12" i="3" s="1"/>
  <c r="FB10" i="3"/>
  <c r="FB12" i="3" s="1"/>
  <c r="FO12" i="3" l="1"/>
  <c r="FO15" i="3"/>
  <c r="FN12" i="3"/>
  <c r="FN15" i="3"/>
  <c r="FN16" i="3" s="1"/>
  <c r="FA81" i="1"/>
  <c r="FA75" i="1"/>
  <c r="FA67" i="1"/>
  <c r="FA58" i="1"/>
  <c r="FA44" i="1"/>
  <c r="FA23" i="1"/>
  <c r="FA9" i="1"/>
  <c r="FA10" i="3"/>
  <c r="FA12" i="3" s="1"/>
  <c r="FO16" i="3" l="1"/>
  <c r="EZ58" i="1"/>
  <c r="EZ81" i="1"/>
  <c r="EZ75" i="1"/>
  <c r="EZ67" i="1"/>
  <c r="EZ44" i="1"/>
  <c r="EZ10" i="3"/>
  <c r="EZ12" i="3" s="1"/>
  <c r="EZ23" i="1"/>
  <c r="EZ9" i="1"/>
  <c r="EY10" i="3" l="1"/>
  <c r="EY12" i="3" s="1"/>
  <c r="EY81" i="1"/>
  <c r="EY75" i="1"/>
  <c r="EY67" i="1"/>
  <c r="EY58" i="1"/>
  <c r="EY44" i="1"/>
  <c r="EY23" i="1"/>
  <c r="EY9" i="1"/>
  <c r="EX81" i="1" l="1"/>
  <c r="EX75" i="1"/>
  <c r="EX67" i="1"/>
  <c r="EX58" i="1"/>
  <c r="EX44" i="1"/>
  <c r="EX23" i="1"/>
  <c r="EX9" i="1"/>
  <c r="EX10" i="3"/>
  <c r="EX12" i="3" s="1"/>
  <c r="EW81" i="1" l="1"/>
  <c r="EW75" i="1"/>
  <c r="EW67" i="1"/>
  <c r="EW58" i="1"/>
  <c r="EW44" i="1"/>
  <c r="EW23" i="1"/>
  <c r="EW9" i="1"/>
  <c r="EW10" i="3"/>
  <c r="EW12" i="3" s="1"/>
  <c r="EU81" i="1" l="1"/>
  <c r="EV81" i="1"/>
  <c r="EU75" i="1"/>
  <c r="EV75" i="1"/>
  <c r="EU67" i="1"/>
  <c r="EV67" i="1"/>
  <c r="EU58" i="1"/>
  <c r="EV58" i="1"/>
  <c r="EU44" i="1"/>
  <c r="EV44" i="1"/>
  <c r="EU23" i="1"/>
  <c r="EV23" i="1"/>
  <c r="EU9" i="1"/>
  <c r="EV9" i="1"/>
  <c r="EV10" i="3"/>
  <c r="EV12" i="3" s="1"/>
  <c r="EU10" i="3"/>
  <c r="EU12" i="3" s="1"/>
  <c r="ET81" i="1" l="1"/>
  <c r="ET75" i="1"/>
  <c r="ET67" i="1"/>
  <c r="ET58" i="1"/>
  <c r="ET44" i="1"/>
  <c r="ET23" i="1"/>
  <c r="ET9" i="1"/>
  <c r="ET10" i="3"/>
  <c r="ET12" i="3" s="1"/>
  <c r="ES58" i="1" l="1"/>
  <c r="ES81" i="1"/>
  <c r="ES75" i="1"/>
  <c r="ES67" i="1"/>
  <c r="ES44" i="1"/>
  <c r="ES10" i="3"/>
  <c r="ES12" i="3" s="1"/>
  <c r="ES23" i="1"/>
  <c r="ES9" i="1"/>
  <c r="ER58" i="1" l="1"/>
  <c r="ER81" i="1"/>
  <c r="ER75" i="1"/>
  <c r="ER67" i="1"/>
  <c r="ER44" i="1"/>
  <c r="ER23" i="1"/>
  <c r="ER9" i="1"/>
  <c r="ER10" i="3"/>
  <c r="ER12" i="3" s="1"/>
  <c r="EP58" i="1" l="1"/>
  <c r="EQ58" i="1"/>
  <c r="EP81" i="1"/>
  <c r="EQ81" i="1"/>
  <c r="EP75" i="1"/>
  <c r="EQ75" i="1"/>
  <c r="EP67" i="1"/>
  <c r="EQ67" i="1"/>
  <c r="EP44" i="1"/>
  <c r="EQ44" i="1"/>
  <c r="EP23" i="1"/>
  <c r="EQ23" i="1"/>
  <c r="EP9" i="1"/>
  <c r="EQ9" i="1"/>
  <c r="EQ10" i="3" l="1"/>
  <c r="EQ12" i="3" s="1"/>
  <c r="EP10" i="3"/>
  <c r="EP12" i="3" s="1"/>
  <c r="EN58" i="1" l="1"/>
  <c r="EO58" i="1"/>
  <c r="EN81" i="1"/>
  <c r="EO81" i="1"/>
  <c r="EN75" i="1"/>
  <c r="EO75" i="1"/>
  <c r="EN67" i="1"/>
  <c r="EO67" i="1"/>
  <c r="EN44" i="1"/>
  <c r="EO44" i="1"/>
  <c r="EO10" i="3"/>
  <c r="EO12" i="3" s="1"/>
  <c r="EN10" i="3"/>
  <c r="EN12" i="3" s="1"/>
  <c r="EN23" i="1"/>
  <c r="EO23" i="1"/>
  <c r="EN9" i="1"/>
  <c r="EO9" i="1"/>
  <c r="EM58" i="1" l="1"/>
  <c r="EM81" i="1"/>
  <c r="EM75" i="1"/>
  <c r="EM67" i="1"/>
  <c r="EM44" i="1"/>
  <c r="EM10" i="3"/>
  <c r="EM12" i="3" s="1"/>
  <c r="EM23" i="1"/>
  <c r="EM9" i="1"/>
  <c r="EL58" i="1" l="1"/>
  <c r="EL81" i="1"/>
  <c r="EL75" i="1"/>
  <c r="EL67" i="1"/>
  <c r="EL44" i="1"/>
  <c r="EL23" i="1"/>
  <c r="EL9" i="1"/>
  <c r="EL10" i="3"/>
  <c r="EL12" i="3" s="1"/>
  <c r="EK10" i="3" l="1"/>
  <c r="EK12" i="3" s="1"/>
  <c r="EK58" i="1"/>
  <c r="EK81" i="1"/>
  <c r="EK75" i="1"/>
  <c r="EK67" i="1"/>
  <c r="EK44" i="1"/>
  <c r="EK23" i="1"/>
  <c r="EK9" i="1"/>
  <c r="EH58" i="1" l="1"/>
  <c r="EI58" i="1"/>
  <c r="EJ58" i="1"/>
  <c r="EH81" i="1"/>
  <c r="EI81" i="1"/>
  <c r="EJ81" i="1"/>
  <c r="EH75" i="1"/>
  <c r="EI75" i="1"/>
  <c r="EJ75" i="1"/>
  <c r="EH67" i="1"/>
  <c r="EI67" i="1"/>
  <c r="EJ67" i="1"/>
  <c r="EH44" i="1"/>
  <c r="EI44" i="1"/>
  <c r="EJ44" i="1"/>
  <c r="EH23" i="1"/>
  <c r="EI23" i="1"/>
  <c r="EJ23" i="1"/>
  <c r="EH9" i="1"/>
  <c r="EI9" i="1"/>
  <c r="EJ9" i="1"/>
  <c r="EJ10" i="3"/>
  <c r="EJ12" i="3" s="1"/>
  <c r="EI10" i="3"/>
  <c r="EI12" i="3" s="1"/>
  <c r="EH10" i="3"/>
  <c r="EH12" i="3" s="1"/>
  <c r="EG58" i="1" l="1"/>
  <c r="EG81" i="1"/>
  <c r="EG75" i="1"/>
  <c r="EG67" i="1"/>
  <c r="EG44" i="1"/>
  <c r="EG23" i="1"/>
  <c r="EG9" i="1"/>
  <c r="EG10" i="3"/>
  <c r="EG12" i="3" s="1"/>
  <c r="EA58" i="1" l="1"/>
  <c r="EB58" i="1"/>
  <c r="EC58" i="1"/>
  <c r="ED58" i="1"/>
  <c r="EE58" i="1"/>
  <c r="EF58" i="1"/>
  <c r="EA81" i="1"/>
  <c r="EB81" i="1"/>
  <c r="EC81" i="1"/>
  <c r="ED81" i="1"/>
  <c r="EE81" i="1"/>
  <c r="EF81" i="1"/>
  <c r="EA75" i="1"/>
  <c r="EB75" i="1"/>
  <c r="EC75" i="1"/>
  <c r="ED75" i="1"/>
  <c r="EE75" i="1"/>
  <c r="EF75" i="1"/>
  <c r="EA67" i="1"/>
  <c r="EB67" i="1"/>
  <c r="EC67" i="1"/>
  <c r="ED67" i="1"/>
  <c r="EE67" i="1"/>
  <c r="EF67" i="1"/>
  <c r="EA44" i="1"/>
  <c r="EB44" i="1"/>
  <c r="EC44" i="1"/>
  <c r="ED44" i="1"/>
  <c r="EE44" i="1"/>
  <c r="EF44" i="1"/>
  <c r="EA23" i="1"/>
  <c r="EB23" i="1"/>
  <c r="EC23" i="1"/>
  <c r="ED23" i="1"/>
  <c r="EE23" i="1"/>
  <c r="EF23" i="1"/>
  <c r="EA9" i="1"/>
  <c r="EB9" i="1"/>
  <c r="EC9" i="1"/>
  <c r="ED9" i="1"/>
  <c r="EE9" i="1"/>
  <c r="EF9" i="1"/>
  <c r="EF10" i="3"/>
  <c r="EF12" i="3" s="1"/>
  <c r="EE10" i="3"/>
  <c r="EE12" i="3" s="1"/>
  <c r="ED10" i="3"/>
  <c r="ED12" i="3" s="1"/>
  <c r="EC10" i="3"/>
  <c r="EC12" i="3" s="1"/>
  <c r="EB10" i="3"/>
  <c r="EB12" i="3" s="1"/>
  <c r="EA10" i="3"/>
  <c r="EA12" i="3" s="1"/>
  <c r="DZ58" i="1" l="1"/>
  <c r="DZ81" i="1"/>
  <c r="DZ75" i="1"/>
  <c r="DZ67" i="1"/>
  <c r="DZ44" i="1"/>
  <c r="DZ23" i="1"/>
  <c r="DZ9" i="1"/>
  <c r="DZ10" i="3"/>
  <c r="DZ12" i="3" s="1"/>
  <c r="DV58" i="1" l="1"/>
  <c r="DW58" i="1"/>
  <c r="DX58" i="1"/>
  <c r="DY58" i="1"/>
  <c r="DV81" i="1"/>
  <c r="DW81" i="1"/>
  <c r="DX81" i="1"/>
  <c r="DY81" i="1"/>
  <c r="DV75" i="1"/>
  <c r="DW75" i="1"/>
  <c r="DX75" i="1"/>
  <c r="DY75" i="1"/>
  <c r="DV67" i="1"/>
  <c r="DW67" i="1"/>
  <c r="DX67" i="1"/>
  <c r="DY67" i="1"/>
  <c r="DV44" i="1"/>
  <c r="DW44" i="1"/>
  <c r="DX44" i="1"/>
  <c r="DY44" i="1"/>
  <c r="DV23" i="1" l="1"/>
  <c r="DW23" i="1"/>
  <c r="DX23" i="1"/>
  <c r="DY23" i="1"/>
  <c r="DV9" i="1"/>
  <c r="DW9" i="1"/>
  <c r="DX9" i="1"/>
  <c r="DY9" i="1"/>
  <c r="DY10" i="3"/>
  <c r="DY12" i="3" s="1"/>
  <c r="DX10" i="3"/>
  <c r="DX12" i="3" s="1"/>
  <c r="DW10" i="3"/>
  <c r="DW12" i="3" s="1"/>
  <c r="DV10" i="3"/>
  <c r="DV12" i="3" s="1"/>
  <c r="DU58" i="1" l="1"/>
  <c r="DU81" i="1"/>
  <c r="DU75" i="1"/>
  <c r="DU67" i="1"/>
  <c r="DU44" i="1"/>
  <c r="DU23" i="1"/>
  <c r="DU9" i="1"/>
  <c r="DU10" i="3"/>
  <c r="DU12" i="3" s="1"/>
  <c r="DT58" i="1" l="1"/>
  <c r="DT81" i="1"/>
  <c r="DT75" i="1"/>
  <c r="DT67" i="1"/>
  <c r="DT44" i="1"/>
  <c r="DT23" i="1"/>
  <c r="DT9" i="1"/>
  <c r="DT10" i="3"/>
  <c r="DT12" i="3" s="1"/>
  <c r="DS58" i="1" l="1"/>
  <c r="DS81" i="1"/>
  <c r="DS75" i="1"/>
  <c r="DS67" i="1"/>
  <c r="DS44" i="1"/>
  <c r="DS23" i="1"/>
  <c r="DS9" i="1"/>
  <c r="DS10" i="3"/>
  <c r="DS12" i="3" s="1"/>
  <c r="DR58" i="1" l="1"/>
  <c r="DR81" i="1"/>
  <c r="DR75" i="1"/>
  <c r="DR67" i="1"/>
  <c r="DR44" i="1"/>
  <c r="DR23" i="1"/>
  <c r="DR9" i="1"/>
  <c r="DR10" i="3"/>
  <c r="DR12" i="3" s="1"/>
  <c r="DQ58" i="1" l="1"/>
  <c r="DQ81" i="1"/>
  <c r="DQ75" i="1"/>
  <c r="DQ67" i="1"/>
  <c r="DQ44" i="1"/>
  <c r="DQ23" i="1"/>
  <c r="DQ9" i="1"/>
  <c r="DQ10" i="3"/>
  <c r="DQ12" i="3" s="1"/>
  <c r="DP58" i="1" l="1"/>
  <c r="DP81" i="1"/>
  <c r="DP75" i="1"/>
  <c r="DP67" i="1"/>
  <c r="DP44" i="1"/>
  <c r="DP23" i="1"/>
  <c r="DP9" i="1"/>
  <c r="DP12" i="3"/>
  <c r="DP10" i="3"/>
  <c r="DO58" i="1" l="1"/>
  <c r="DO81" i="1"/>
  <c r="DO75" i="1"/>
  <c r="DO67" i="1"/>
  <c r="DO44" i="1"/>
  <c r="DO23" i="1"/>
  <c r="DO9" i="1"/>
  <c r="DO10" i="3"/>
  <c r="DO12" i="3" s="1"/>
  <c r="DN58" i="1" l="1"/>
  <c r="DN81" i="1"/>
  <c r="DN75" i="1"/>
  <c r="DN67" i="1"/>
  <c r="DN44" i="1"/>
  <c r="DN23" i="1"/>
  <c r="DN9" i="1"/>
  <c r="DN10" i="3" l="1"/>
  <c r="DN12" i="3" s="1"/>
  <c r="DJ58" i="1" l="1"/>
  <c r="DK58" i="1"/>
  <c r="DL58" i="1"/>
  <c r="DM58" i="1"/>
  <c r="DJ81" i="1"/>
  <c r="DK81" i="1"/>
  <c r="DL81" i="1"/>
  <c r="DM81" i="1"/>
  <c r="DJ75" i="1"/>
  <c r="DK75" i="1"/>
  <c r="DL75" i="1"/>
  <c r="DM75" i="1"/>
  <c r="DJ67" i="1"/>
  <c r="DK67" i="1"/>
  <c r="DL67" i="1"/>
  <c r="DM67" i="1"/>
  <c r="DJ44" i="1"/>
  <c r="DK44" i="1"/>
  <c r="DL44" i="1"/>
  <c r="DM44" i="1"/>
  <c r="DJ23" i="1"/>
  <c r="DK23" i="1"/>
  <c r="DL23" i="1"/>
  <c r="DM23" i="1"/>
  <c r="DJ9" i="1"/>
  <c r="DK9" i="1"/>
  <c r="DL9" i="1"/>
  <c r="DM9" i="1"/>
  <c r="DM10" i="3"/>
  <c r="DM12" i="3" s="1"/>
  <c r="DL10" i="3"/>
  <c r="DL12" i="3" s="1"/>
  <c r="DK10" i="3"/>
  <c r="DK12" i="3" s="1"/>
  <c r="DJ10" i="3"/>
  <c r="DJ12" i="3" s="1"/>
  <c r="DI58" i="1" l="1"/>
  <c r="DI81" i="1"/>
  <c r="DI75" i="1"/>
  <c r="DI67" i="1"/>
  <c r="DI44" i="1"/>
  <c r="DI23" i="1"/>
  <c r="DI9" i="1"/>
  <c r="DI10" i="3"/>
  <c r="DI12" i="3" s="1"/>
  <c r="DG58" i="1" l="1"/>
  <c r="DH58" i="1"/>
  <c r="DG81" i="1"/>
  <c r="DH81" i="1"/>
  <c r="DG75" i="1"/>
  <c r="DH75" i="1"/>
  <c r="DG67" i="1"/>
  <c r="DH67" i="1"/>
  <c r="DG44" i="1"/>
  <c r="DH44" i="1"/>
  <c r="DG23" i="1"/>
  <c r="DH23" i="1"/>
  <c r="DG9" i="1"/>
  <c r="DH9" i="1"/>
  <c r="DH10" i="3"/>
  <c r="DH12" i="3" s="1"/>
  <c r="DG10" i="3"/>
  <c r="DG12" i="3" s="1"/>
  <c r="DC58" i="1" l="1"/>
  <c r="DD58" i="1"/>
  <c r="DE58" i="1"/>
  <c r="DF58" i="1"/>
  <c r="DC81" i="1"/>
  <c r="DD81" i="1"/>
  <c r="DE81" i="1"/>
  <c r="DF81" i="1"/>
  <c r="DC75" i="1"/>
  <c r="DD75" i="1"/>
  <c r="DE75" i="1"/>
  <c r="DF75" i="1"/>
  <c r="DC67" i="1"/>
  <c r="DD67" i="1"/>
  <c r="DE67" i="1"/>
  <c r="DF67" i="1"/>
  <c r="DC44" i="1"/>
  <c r="DD44" i="1"/>
  <c r="DE44" i="1"/>
  <c r="DF44" i="1"/>
  <c r="DC23" i="1"/>
  <c r="DD23" i="1"/>
  <c r="DE23" i="1"/>
  <c r="DF23" i="1"/>
  <c r="DC9" i="1"/>
  <c r="DD9" i="1"/>
  <c r="DE9" i="1"/>
  <c r="DF9" i="1"/>
  <c r="DF10" i="3"/>
  <c r="DF12" i="3" s="1"/>
  <c r="DE10" i="3"/>
  <c r="DE12" i="3" s="1"/>
  <c r="DD10" i="3"/>
  <c r="DD12" i="3" s="1"/>
  <c r="DC10" i="3"/>
  <c r="DC12" i="3" s="1"/>
  <c r="DA23" i="1" l="1"/>
  <c r="DB23" i="1"/>
  <c r="DA58" i="1"/>
  <c r="DB58" i="1"/>
  <c r="DA81" i="1"/>
  <c r="DB81" i="1"/>
  <c r="DA75" i="1"/>
  <c r="DB75" i="1"/>
  <c r="DA44" i="1"/>
  <c r="DB44" i="1"/>
  <c r="DA67" i="1"/>
  <c r="DB67" i="1"/>
  <c r="DA9" i="1"/>
  <c r="DB9" i="1"/>
  <c r="DA12" i="3"/>
  <c r="DB10" i="3"/>
  <c r="DB12" i="3" s="1"/>
  <c r="DA10" i="3"/>
  <c r="CY58" i="1" l="1"/>
  <c r="CZ58" i="1"/>
  <c r="CY81" i="1"/>
  <c r="CZ81" i="1"/>
  <c r="CY75" i="1"/>
  <c r="CZ75" i="1"/>
  <c r="CY67" i="1"/>
  <c r="CZ67" i="1"/>
  <c r="CY44" i="1"/>
  <c r="CZ44" i="1"/>
  <c r="CY23" i="1" l="1"/>
  <c r="CZ23" i="1"/>
  <c r="CY9" i="1"/>
  <c r="CZ9" i="1"/>
  <c r="CZ10" i="3"/>
  <c r="CZ12" i="3" s="1"/>
  <c r="CY10" i="3"/>
  <c r="CY12" i="3" s="1"/>
  <c r="CV58" i="1" l="1"/>
  <c r="CW58" i="1"/>
  <c r="CX58" i="1"/>
  <c r="CV67" i="1"/>
  <c r="CW67" i="1"/>
  <c r="CX67" i="1"/>
  <c r="CV81" i="1"/>
  <c r="CW81" i="1"/>
  <c r="CX81" i="1"/>
  <c r="CV75" i="1"/>
  <c r="CW75" i="1"/>
  <c r="CX75" i="1"/>
  <c r="CV44" i="1"/>
  <c r="CW44" i="1"/>
  <c r="CX44" i="1"/>
  <c r="CV23" i="1"/>
  <c r="CW23" i="1"/>
  <c r="CX23" i="1"/>
  <c r="CV9" i="1" l="1"/>
  <c r="CW9" i="1"/>
  <c r="CX9" i="1"/>
  <c r="CX10" i="3" l="1"/>
  <c r="CX12" i="3" s="1"/>
  <c r="CW10" i="3"/>
  <c r="CW12" i="3" s="1"/>
  <c r="CV10" i="3"/>
  <c r="CV12" i="3" s="1"/>
  <c r="CQ81" i="1" l="1"/>
  <c r="CR81" i="1"/>
  <c r="CS81" i="1"/>
  <c r="CT81" i="1"/>
  <c r="CU81" i="1"/>
  <c r="CQ75" i="1"/>
  <c r="CR75" i="1"/>
  <c r="CS75" i="1"/>
  <c r="CT75" i="1"/>
  <c r="CU75" i="1"/>
  <c r="CQ67" i="1"/>
  <c r="CR67" i="1"/>
  <c r="CS67" i="1"/>
  <c r="CT67" i="1"/>
  <c r="CU67" i="1"/>
  <c r="CQ58" i="1"/>
  <c r="CR58" i="1"/>
  <c r="CS58" i="1"/>
  <c r="CT58" i="1"/>
  <c r="CU58" i="1"/>
  <c r="CQ44" i="1"/>
  <c r="CR44" i="1"/>
  <c r="CS44" i="1"/>
  <c r="CT44" i="1"/>
  <c r="CU44" i="1"/>
  <c r="CQ23" i="1"/>
  <c r="CR23" i="1"/>
  <c r="CS23" i="1"/>
  <c r="CT23" i="1"/>
  <c r="CU23" i="1"/>
  <c r="CQ9" i="1"/>
  <c r="CR9" i="1"/>
  <c r="CS9" i="1"/>
  <c r="CT9" i="1"/>
  <c r="CU9" i="1"/>
  <c r="CU10" i="3" l="1"/>
  <c r="CU12" i="3" s="1"/>
  <c r="CT10" i="3"/>
  <c r="CT12" i="3" s="1"/>
  <c r="CS10" i="3"/>
  <c r="CS12" i="3" s="1"/>
  <c r="CR10" i="3"/>
  <c r="CR12" i="3" s="1"/>
  <c r="CQ10" i="3"/>
  <c r="CQ12" i="3" s="1"/>
  <c r="CP81" i="1"/>
  <c r="CP75" i="1"/>
  <c r="CP67" i="1"/>
  <c r="CP58" i="1"/>
  <c r="CP44" i="1"/>
  <c r="CP23" i="1"/>
  <c r="CP9" i="1"/>
  <c r="CP10" i="3" l="1"/>
  <c r="CP12" i="3" s="1"/>
  <c r="CN81" i="1"/>
  <c r="CO81" i="1"/>
  <c r="CN75" i="1"/>
  <c r="CO75" i="1"/>
  <c r="CN67" i="1"/>
  <c r="CO67" i="1"/>
  <c r="CO10" i="3"/>
  <c r="CO12" i="3" s="1"/>
  <c r="CN10" i="3"/>
  <c r="CN12" i="3" s="1"/>
  <c r="CN58" i="1"/>
  <c r="CO58" i="1"/>
  <c r="CN44" i="1"/>
  <c r="CO44" i="1"/>
  <c r="CN23" i="1"/>
  <c r="CO23" i="1"/>
  <c r="CN9" i="1"/>
  <c r="CO9" i="1"/>
  <c r="CL81" i="1"/>
  <c r="CM81" i="1"/>
  <c r="CL75" i="1"/>
  <c r="CM75" i="1"/>
  <c r="CL67" i="1"/>
  <c r="CM67" i="1"/>
  <c r="CL58" i="1"/>
  <c r="CM58" i="1"/>
  <c r="CL44" i="1"/>
  <c r="CM44" i="1"/>
  <c r="CL23" i="1"/>
  <c r="CM23" i="1"/>
  <c r="CL9" i="1"/>
  <c r="CM9" i="1"/>
  <c r="CM12" i="3"/>
  <c r="CM10" i="3"/>
  <c r="CL10" i="3"/>
  <c r="CL12" i="3" s="1"/>
  <c r="CJ81" i="1"/>
  <c r="CK81" i="1"/>
  <c r="CJ75" i="1"/>
  <c r="CK75" i="1"/>
  <c r="CJ67" i="1"/>
  <c r="CK67" i="1"/>
  <c r="CJ58" i="1"/>
  <c r="CK58" i="1"/>
  <c r="CJ44" i="1"/>
  <c r="CK44" i="1"/>
  <c r="CJ23" i="1"/>
  <c r="CK23" i="1"/>
  <c r="CJ9" i="1"/>
  <c r="CK9" i="1"/>
  <c r="CK10" i="3"/>
  <c r="CK12" i="3" s="1"/>
  <c r="CJ10" i="3"/>
  <c r="CJ12" i="3" s="1"/>
  <c r="CH81" i="1"/>
  <c r="CI81" i="1"/>
  <c r="CH75" i="1"/>
  <c r="CI75" i="1"/>
  <c r="CH67" i="1"/>
  <c r="CI67" i="1"/>
  <c r="CH58" i="1"/>
  <c r="CI58" i="1"/>
  <c r="CH44" i="1"/>
  <c r="CI44" i="1"/>
  <c r="CH23" i="1"/>
  <c r="CI23" i="1"/>
  <c r="CH9" i="1"/>
  <c r="CI9" i="1"/>
  <c r="CI10" i="3"/>
  <c r="CI12" i="3" s="1"/>
  <c r="CH10" i="3"/>
  <c r="CH12" i="3" s="1"/>
  <c r="CG81" i="1"/>
  <c r="CG75" i="1"/>
  <c r="CG67" i="1"/>
  <c r="CG58" i="1"/>
  <c r="CG44" i="1"/>
  <c r="CG23" i="1"/>
  <c r="CG9" i="1"/>
  <c r="CG10" i="3"/>
  <c r="CG12" i="3" s="1"/>
  <c r="CF10" i="3"/>
  <c r="CF12" i="3" s="1"/>
  <c r="CF81" i="1"/>
  <c r="CF75" i="1"/>
  <c r="CF67" i="1"/>
  <c r="CF58" i="1"/>
  <c r="CF44" i="1"/>
  <c r="CF23" i="1"/>
  <c r="CF9" i="1"/>
  <c r="CE9" i="1"/>
  <c r="CE81" i="1"/>
  <c r="CE75" i="1"/>
  <c r="CE67" i="1"/>
  <c r="CE58" i="1"/>
  <c r="CE44" i="1"/>
  <c r="CE23" i="1"/>
  <c r="CE10" i="3"/>
  <c r="CE12" i="3" s="1"/>
  <c r="BV81" i="1"/>
  <c r="BW81" i="1"/>
  <c r="BX81" i="1"/>
  <c r="BY81" i="1"/>
  <c r="BZ81" i="1"/>
  <c r="CA81" i="1"/>
  <c r="CB81" i="1"/>
  <c r="CC81" i="1"/>
  <c r="CD81" i="1"/>
  <c r="BV75" i="1"/>
  <c r="BW75" i="1"/>
  <c r="BX75" i="1"/>
  <c r="BY75" i="1"/>
  <c r="BZ75" i="1"/>
  <c r="CA75" i="1"/>
  <c r="CB75" i="1"/>
  <c r="CC75" i="1"/>
  <c r="CD75" i="1"/>
  <c r="BV67" i="1"/>
  <c r="BW67" i="1"/>
  <c r="BX67" i="1"/>
  <c r="BY67" i="1"/>
  <c r="BZ67" i="1"/>
  <c r="CA67" i="1"/>
  <c r="CB67" i="1"/>
  <c r="CC67" i="1"/>
  <c r="CD67" i="1"/>
  <c r="BV58" i="1"/>
  <c r="BW58" i="1"/>
  <c r="BX58" i="1"/>
  <c r="BY58" i="1"/>
  <c r="BZ58" i="1"/>
  <c r="CA58" i="1"/>
  <c r="CB58" i="1"/>
  <c r="CC58" i="1"/>
  <c r="CD58" i="1"/>
  <c r="BV44" i="1"/>
  <c r="BW44" i="1"/>
  <c r="BX44" i="1"/>
  <c r="BY44" i="1"/>
  <c r="BZ44" i="1"/>
  <c r="CA44" i="1"/>
  <c r="CB44" i="1"/>
  <c r="CC44" i="1"/>
  <c r="CD44" i="1"/>
  <c r="BV23" i="1"/>
  <c r="BW23" i="1"/>
  <c r="BX23" i="1"/>
  <c r="BY23" i="1"/>
  <c r="BZ23" i="1"/>
  <c r="CA23" i="1"/>
  <c r="CB23" i="1"/>
  <c r="CC23" i="1"/>
  <c r="CD23" i="1"/>
  <c r="BV9" i="1"/>
  <c r="BW9" i="1"/>
  <c r="BX9" i="1"/>
  <c r="BY9" i="1"/>
  <c r="BZ9" i="1"/>
  <c r="CA9" i="1"/>
  <c r="CB9" i="1"/>
  <c r="CC9" i="1"/>
  <c r="CD9" i="1"/>
  <c r="CD10" i="3"/>
  <c r="CD12" i="3" s="1"/>
  <c r="CC10" i="3"/>
  <c r="CC12" i="3" s="1"/>
  <c r="CB10" i="3"/>
  <c r="CB12" i="3" s="1"/>
  <c r="CA10" i="3"/>
  <c r="CA12" i="3" s="1"/>
  <c r="BZ10" i="3"/>
  <c r="BZ12" i="3" s="1"/>
  <c r="BY10" i="3"/>
  <c r="BY12" i="3" s="1"/>
  <c r="BX10" i="3"/>
  <c r="BX12" i="3" s="1"/>
  <c r="BW10" i="3"/>
  <c r="BW12" i="3" s="1"/>
  <c r="BV10" i="3"/>
  <c r="BV12" i="3" s="1"/>
  <c r="BU81" i="1" l="1"/>
  <c r="BU75" i="1"/>
  <c r="BU67" i="1"/>
  <c r="BU58" i="1"/>
  <c r="BU44" i="1"/>
  <c r="BU23" i="1"/>
  <c r="BU9" i="1"/>
  <c r="BU10" i="3"/>
  <c r="BU12" i="3" s="1"/>
  <c r="BT81" i="1"/>
  <c r="BT75" i="1"/>
  <c r="BT67" i="1"/>
  <c r="BT58" i="1"/>
  <c r="BT44" i="1"/>
  <c r="BT23" i="1"/>
  <c r="BT9" i="1"/>
  <c r="BT10" i="3"/>
  <c r="BT12" i="3" s="1"/>
  <c r="BS10" i="3"/>
  <c r="BS12" i="3" s="1"/>
  <c r="BS81" i="1"/>
  <c r="BS75" i="1"/>
  <c r="BS67" i="1"/>
  <c r="BS44" i="1"/>
  <c r="BS58" i="1"/>
  <c r="BS23" i="1"/>
  <c r="BS9" i="1"/>
  <c r="BR10" i="3"/>
  <c r="BR12" i="3" s="1"/>
  <c r="BQ10" i="3"/>
  <c r="BQ12" i="3" s="1"/>
  <c r="BP10" i="3"/>
  <c r="BP12" i="3" s="1"/>
  <c r="BO10" i="3"/>
  <c r="BO12" i="3" s="1"/>
  <c r="BO67" i="1"/>
  <c r="BP67" i="1"/>
  <c r="BQ67" i="1"/>
  <c r="BR67" i="1"/>
  <c r="BO81" i="1"/>
  <c r="BP81" i="1"/>
  <c r="BQ81" i="1"/>
  <c r="BR81" i="1"/>
  <c r="BO75" i="1"/>
  <c r="BP75" i="1"/>
  <c r="BQ75" i="1"/>
  <c r="BR75" i="1"/>
  <c r="BO58" i="1"/>
  <c r="BP58" i="1"/>
  <c r="BQ58" i="1"/>
  <c r="BR58" i="1"/>
  <c r="BO44" i="1"/>
  <c r="BP44" i="1"/>
  <c r="BQ44" i="1"/>
  <c r="BR44" i="1"/>
  <c r="BO23" i="1"/>
  <c r="BP23" i="1"/>
  <c r="BQ23" i="1"/>
  <c r="BR23" i="1"/>
  <c r="BO9" i="1"/>
  <c r="BP9" i="1"/>
  <c r="BQ9" i="1"/>
  <c r="BR9" i="1"/>
  <c r="BN81" i="1"/>
  <c r="BN75" i="1"/>
  <c r="BN67" i="1"/>
  <c r="BN58" i="1"/>
  <c r="BN44" i="1"/>
  <c r="BN23" i="1"/>
  <c r="BN9" i="1"/>
  <c r="BN12" i="3"/>
  <c r="BN10" i="3"/>
  <c r="BM10" i="3"/>
  <c r="BM12" i="3" s="1"/>
  <c r="BM75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M58" i="1"/>
  <c r="BM44" i="1"/>
  <c r="BM23" i="1"/>
  <c r="BM9" i="1"/>
  <c r="BM67" i="1"/>
  <c r="BL10" i="3"/>
  <c r="BL12" i="3" s="1"/>
  <c r="BL75" i="1"/>
  <c r="BL67" i="1"/>
  <c r="BL58" i="1"/>
  <c r="BL44" i="1"/>
  <c r="BL23" i="1"/>
  <c r="BL9" i="1"/>
  <c r="BK10" i="3"/>
  <c r="BK12" i="3" s="1"/>
  <c r="BK67" i="1"/>
  <c r="BK75" i="1"/>
  <c r="BK58" i="1"/>
  <c r="BK44" i="1"/>
  <c r="BK23" i="1"/>
  <c r="BK9" i="1"/>
  <c r="BJ10" i="3"/>
  <c r="BJ12" i="3" s="1"/>
  <c r="BJ75" i="1"/>
  <c r="BJ67" i="1"/>
  <c r="BJ58" i="1"/>
  <c r="BJ44" i="1"/>
  <c r="BJ23" i="1"/>
  <c r="BJ9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I10" i="3" l="1"/>
  <c r="BI12" i="3" s="1"/>
  <c r="BH10" i="3"/>
  <c r="BH12" i="3" s="1"/>
  <c r="BG10" i="3"/>
  <c r="BG12" i="3" s="1"/>
  <c r="BF10" i="3"/>
  <c r="BF12" i="3" s="1"/>
  <c r="BE10" i="3"/>
  <c r="BE12" i="3" s="1"/>
  <c r="BD10" i="3"/>
  <c r="BD12" i="3" s="1"/>
  <c r="BC10" i="3"/>
  <c r="BC12" i="3" s="1"/>
  <c r="BB10" i="3"/>
  <c r="BB12" i="3" s="1"/>
  <c r="BA10" i="3"/>
  <c r="BA12" i="3" s="1"/>
  <c r="AZ10" i="3"/>
  <c r="AZ12" i="3" s="1"/>
  <c r="AY10" i="3"/>
  <c r="AY12" i="3" s="1"/>
  <c r="AX10" i="3"/>
  <c r="AX12" i="3" s="1"/>
  <c r="AW10" i="3"/>
  <c r="AW12" i="3" s="1"/>
  <c r="AV10" i="3"/>
  <c r="AV12" i="3" s="1"/>
  <c r="AU10" i="3"/>
  <c r="AU12" i="3" s="1"/>
  <c r="AT10" i="3"/>
  <c r="AT12" i="3" s="1"/>
  <c r="AS10" i="3"/>
  <c r="AS12" i="3" s="1"/>
  <c r="AR10" i="3"/>
  <c r="AR12" i="3" s="1"/>
  <c r="AQ10" i="3"/>
  <c r="AQ12" i="3" s="1"/>
  <c r="AP10" i="3"/>
  <c r="AP12" i="3" s="1"/>
  <c r="AO10" i="3"/>
  <c r="AO12" i="3" s="1"/>
  <c r="Z10" i="3" l="1"/>
  <c r="Z12" i="3" s="1"/>
  <c r="AA10" i="3"/>
  <c r="AA12" i="3" s="1"/>
  <c r="AB10" i="3"/>
  <c r="AB12" i="3" s="1"/>
  <c r="AC10" i="3"/>
  <c r="AC12" i="3" s="1"/>
  <c r="AD10" i="3"/>
  <c r="AD12" i="3" s="1"/>
  <c r="AE10" i="3"/>
  <c r="AE12" i="3" s="1"/>
  <c r="AF10" i="3"/>
  <c r="AF12" i="3" s="1"/>
  <c r="AG10" i="3"/>
  <c r="AG12" i="3" s="1"/>
  <c r="AH10" i="3"/>
  <c r="AH12" i="3" s="1"/>
  <c r="AI10" i="3"/>
  <c r="AI12" i="3" s="1"/>
  <c r="AJ10" i="3"/>
  <c r="AJ12" i="3" s="1"/>
  <c r="AK10" i="3"/>
  <c r="AK12" i="3" s="1"/>
  <c r="AL10" i="3"/>
  <c r="AL12" i="3" s="1"/>
  <c r="AM10" i="3"/>
  <c r="AM12" i="3" s="1"/>
  <c r="AN10" i="3"/>
  <c r="AN12" i="3" s="1"/>
  <c r="B10" i="3"/>
  <c r="B12" i="3" s="1"/>
  <c r="C10" i="3"/>
  <c r="C12" i="3" s="1"/>
  <c r="D10" i="3"/>
  <c r="D12" i="3" s="1"/>
  <c r="E10" i="3"/>
  <c r="E12" i="3" s="1"/>
  <c r="F10" i="3"/>
  <c r="F12" i="3" s="1"/>
  <c r="G10" i="3"/>
  <c r="G12" i="3" s="1"/>
  <c r="H10" i="3"/>
  <c r="H12" i="3" s="1"/>
  <c r="I10" i="3"/>
  <c r="I12" i="3" s="1"/>
  <c r="J10" i="3"/>
  <c r="J12" i="3" s="1"/>
  <c r="K10" i="3"/>
  <c r="K12" i="3" s="1"/>
  <c r="L10" i="3"/>
  <c r="L12" i="3" s="1"/>
  <c r="M10" i="3"/>
  <c r="M12" i="3" s="1"/>
  <c r="N10" i="3"/>
  <c r="N12" i="3" s="1"/>
  <c r="O10" i="3"/>
  <c r="O12" i="3" s="1"/>
  <c r="P10" i="3"/>
  <c r="P12" i="3" s="1"/>
  <c r="Q10" i="3"/>
  <c r="Q12" i="3" s="1"/>
  <c r="R10" i="3"/>
  <c r="R12" i="3" s="1"/>
  <c r="S10" i="3"/>
  <c r="S12" i="3" s="1"/>
  <c r="T10" i="3"/>
  <c r="T12" i="3" s="1"/>
  <c r="U10" i="3"/>
  <c r="U12" i="3" s="1"/>
  <c r="V10" i="3"/>
  <c r="V12" i="3" s="1"/>
  <c r="W10" i="3"/>
  <c r="W12" i="3" s="1"/>
  <c r="X10" i="3"/>
  <c r="X12" i="3" s="1"/>
  <c r="Y10" i="3"/>
  <c r="Y12" i="3" s="1"/>
</calcChain>
</file>

<file path=xl/sharedStrings.xml><?xml version="1.0" encoding="utf-8"?>
<sst xmlns="http://schemas.openxmlformats.org/spreadsheetml/2006/main" count="243" uniqueCount="149">
  <si>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</si>
  <si>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</si>
  <si>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</si>
  <si>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</si>
  <si>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</si>
  <si>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</si>
  <si>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</si>
  <si>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</si>
  <si>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</si>
  <si>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</si>
  <si>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</si>
  <si>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</si>
  <si>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</si>
  <si>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</si>
  <si>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</si>
  <si>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</si>
  <si>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</si>
  <si>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</si>
  <si>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</si>
  <si>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</si>
  <si>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</si>
  <si>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</si>
  <si>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</si>
  <si>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</si>
  <si>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Áætluð atv.þátttaka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</si>
  <si>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</si>
  <si>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</si>
  <si>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</si>
  <si>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</si>
  <si>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</si>
  <si>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</si>
  <si>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</si>
  <si>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</si>
  <si>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</si>
  <si>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</si>
  <si>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</si>
  <si>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</si>
  <si>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</si>
  <si>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</si>
  <si>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</si>
  <si>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</si>
  <si>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</si>
  <si>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</si>
  <si>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</si>
  <si>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</si>
  <si>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</si>
  <si>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</si>
  <si>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</si>
  <si>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</si>
  <si>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</si>
  <si>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</si>
  <si>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</si>
  <si>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</si>
  <si>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</si>
  <si>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</si>
  <si>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</si>
  <si>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</si>
  <si>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</si>
  <si>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</si>
  <si>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</si>
  <si>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</si>
  <si>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</si>
  <si>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</si>
  <si>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</si>
  <si>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</si>
  <si>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</si>
  <si>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</si>
  <si>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</si>
  <si>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</si>
  <si>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</si>
  <si>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</si>
  <si>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</si>
  <si>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</si>
  <si>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</si>
  <si>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</si>
  <si>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</si>
  <si>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</si>
  <si>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</si>
  <si>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</si>
  <si>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</si>
  <si>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</si>
  <si>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</si>
  <si>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</si>
  <si>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</si>
  <si>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</si>
  <si>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</si>
  <si>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</si>
  <si>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</si>
  <si>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</si>
  <si>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</si>
  <si>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</si>
  <si>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</si>
  <si>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</si>
  <si>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</si>
  <si>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</si>
  <si>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</si>
  <si>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</si>
  <si>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</si>
  <si>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</si>
  <si>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</si>
  <si>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</si>
  <si>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</si>
  <si>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</si>
  <si>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</si>
  <si>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</si>
  <si>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</si>
  <si>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</si>
  <si>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</si>
  <si>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</si>
  <si>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</si>
  <si>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</si>
  <si>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</si>
  <si>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</si>
  <si>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</si>
  <si>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</si>
  <si>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</si>
  <si>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</si>
  <si>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</si>
  <si>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200706</t>
  </si>
  <si>
    <t>200707</t>
  </si>
  <si>
    <t>200709</t>
  </si>
  <si>
    <t>200807</t>
  </si>
  <si>
    <t>200808</t>
  </si>
  <si>
    <t>12.Sérfr.starfs., fasteignaþj.</t>
  </si>
  <si>
    <t>14.Félög/menning/pers. þj.</t>
  </si>
  <si>
    <t>17.Heilbr./félagsþj</t>
  </si>
  <si>
    <t>05.Veitur og endurv.</t>
  </si>
  <si>
    <t>Flóahreppur- fjöldi atvinnulausra í lok mánaðar</t>
  </si>
  <si>
    <t>Flóahreppur - fjöldi atvinnulausra í lok mánaðar</t>
  </si>
  <si>
    <t>Ríkisfang</t>
  </si>
  <si>
    <t>Íslendingar</t>
  </si>
  <si>
    <t>Pólverjar</t>
  </si>
  <si>
    <t>Aðrir erlendir ríkisborgarar</t>
  </si>
  <si>
    <t>*Sv.fél.lögh.frá jan.2014</t>
  </si>
  <si>
    <t>**18-69 ára frá jan.2014</t>
  </si>
  <si>
    <t>Atvinnulausir - allir*</t>
  </si>
  <si>
    <t>16-19 ára**</t>
  </si>
  <si>
    <t>Íbúafj. 16-69 ára**</t>
  </si>
  <si>
    <t xml:space="preserve"> Óvíst </t>
  </si>
  <si>
    <t>*18-69 ára frá jan.2014</t>
  </si>
  <si>
    <t>**Ath.  Atvinnuþátttaka er frá og með 3.ársfj.  2014 m.v. aldursbilið 18-69 ára á landsbyggðinni</t>
  </si>
  <si>
    <t>Atvinnulausir án minnkaðs starfshlutfl.frá mars 2020</t>
  </si>
  <si>
    <t>Minnkað starfshlutfall</t>
  </si>
  <si>
    <t>Atvinnulausir - allir</t>
  </si>
  <si>
    <t xml:space="preserve">Áætlað atvinnuleysi án minnkaðs starfshlutfalls </t>
  </si>
  <si>
    <t>Áætlað atvinnuleysi með minnkað starfshlutfall (50% -75%)</t>
  </si>
  <si>
    <t>Áætlað heildaratvinnuleysi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</si>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</sst>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77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0" fillId="0" borderId="3" xfId="0" applyFont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4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4" xfId="0" applyNumberFormat="1" applyFont="1" applyBorder="1"/>
    <xf numFmtId="3" fontId="0" fillId="0" borderId="5" xfId="0" applyNumberFormat="1" applyFont="1" applyBorder="1"/>
    <xf numFmtId="0" fontId="0" fillId="0" borderId="5" xfId="0" applyFont="1" applyBorder="1"/>
    <xf numFmtId="3" fontId="0" fillId="0" borderId="0" xfId="0" applyNumberForma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5" xfId="0" applyFont="1" applyFill="1" applyBorder="1"/>
    <xf numFmtId="0" fontId="0" fillId="0" borderId="5" xfId="0" applyFill="1" applyBorder="1"/>
    <xf numFmtId="3" fontId="0" fillId="0" borderId="6" xfId="0" applyNumberFormat="1" applyFont="1" applyBorder="1"/>
    <xf numFmtId="0" fontId="0" fillId="0" borderId="6" xfId="0" applyFont="1" applyBorder="1"/>
    <xf numFmtId="0" fontId="0" fillId="0" borderId="7" xfId="0" applyFont="1" applyBorder="1"/>
    <xf numFmtId="3" fontId="0" fillId="0" borderId="7" xfId="0" applyNumberFormat="1" applyFont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1" fontId="0" fillId="0" borderId="0" xfId="0" applyNumberFormat="1" applyFont="1" applyBorder="1"/>
    <xf numFmtId="1" fontId="0" fillId="0" borderId="0" xfId="1" applyNumberFormat="1" applyFont="1" applyBorder="1"/>
    <xf numFmtId="1" fontId="0" fillId="0" borderId="0" xfId="0" applyNumberFormat="1" applyBorder="1"/>
    <xf numFmtId="1" fontId="0" fillId="0" borderId="4" xfId="0" applyNumberFormat="1" applyFont="1" applyBorder="1"/>
    <xf numFmtId="1" fontId="0" fillId="0" borderId="3" xfId="0" applyNumberFormat="1" applyFont="1" applyBorder="1"/>
    <xf numFmtId="1" fontId="3" fillId="0" borderId="4" xfId="1" applyNumberFormat="1" applyFont="1" applyBorder="1"/>
    <xf numFmtId="1" fontId="0" fillId="0" borderId="3" xfId="1" applyNumberFormat="1" applyFont="1" applyBorder="1"/>
    <xf numFmtId="0" fontId="0" fillId="0" borderId="4" xfId="0" applyBorder="1"/>
    <xf numFmtId="1" fontId="3" fillId="0" borderId="3" xfId="1" applyNumberFormat="1" applyFont="1" applyBorder="1"/>
    <xf numFmtId="0" fontId="3" fillId="0" borderId="4" xfId="0" applyFont="1" applyBorder="1"/>
    <xf numFmtId="1" fontId="0" fillId="0" borderId="5" xfId="0" applyNumberFormat="1" applyFont="1" applyBorder="1"/>
    <xf numFmtId="1" fontId="0" fillId="0" borderId="5" xfId="0" applyNumberFormat="1" applyBorder="1"/>
    <xf numFmtId="3" fontId="1" fillId="2" borderId="0" xfId="0" applyNumberFormat="1" applyFont="1" applyFill="1"/>
    <xf numFmtId="3" fontId="0" fillId="0" borderId="3" xfId="0" applyNumberFormat="1" applyBorder="1"/>
    <xf numFmtId="0" fontId="0" fillId="0" borderId="0" xfId="0" applyFont="1" applyFill="1" applyBorder="1"/>
    <xf numFmtId="0" fontId="0" fillId="0" borderId="5" xfId="0" applyFont="1" applyFill="1" applyBorder="1"/>
    <xf numFmtId="0" fontId="1" fillId="2" borderId="0" xfId="0" applyNumberFormat="1" applyFont="1" applyFill="1"/>
    <xf numFmtId="0" fontId="0" fillId="0" borderId="0" xfId="0" applyFill="1" applyBorder="1"/>
    <xf numFmtId="0" fontId="0" fillId="0" borderId="6" xfId="0" applyFont="1" applyFill="1" applyBorder="1"/>
    <xf numFmtId="0" fontId="8" fillId="3" borderId="8" xfId="3" applyFont="1" applyFill="1" applyBorder="1" applyAlignment="1">
      <alignment horizontal="right"/>
    </xf>
    <xf numFmtId="0" fontId="3" fillId="0" borderId="3" xfId="0" applyFont="1" applyFill="1" applyBorder="1"/>
    <xf numFmtId="0" fontId="8" fillId="3" borderId="9" xfId="3" applyFont="1" applyFill="1" applyBorder="1" applyAlignment="1">
      <alignment horizontal="right"/>
    </xf>
    <xf numFmtId="0" fontId="8" fillId="3" borderId="10" xfId="3" applyFont="1" applyFill="1" applyBorder="1" applyAlignment="1">
      <alignment horizontal="right"/>
    </xf>
    <xf numFmtId="0" fontId="0" fillId="0" borderId="3" xfId="0" applyFont="1" applyFill="1" applyBorder="1"/>
    <xf numFmtId="0" fontId="2" fillId="2" borderId="2" xfId="0" applyFont="1" applyFill="1" applyBorder="1"/>
    <xf numFmtId="0" fontId="0" fillId="0" borderId="11" xfId="0" applyFont="1" applyFill="1" applyBorder="1"/>
    <xf numFmtId="0" fontId="3" fillId="0" borderId="11" xfId="0" applyFont="1" applyBorder="1"/>
    <xf numFmtId="0" fontId="9" fillId="0" borderId="0" xfId="0" applyFont="1"/>
    <xf numFmtId="0" fontId="10" fillId="4" borderId="12" xfId="0" applyFont="1" applyFill="1" applyBorder="1" applyAlignment="1">
      <alignment horizontal="right"/>
    </xf>
    <xf numFmtId="166" fontId="0" fillId="0" borderId="0" xfId="0" applyNumberFormat="1"/>
    <xf numFmtId="0" fontId="11" fillId="0" borderId="0" xfId="0" applyFont="1"/>
    <xf numFmtId="0" fontId="0" fillId="0" borderId="5" xfId="0" applyBorder="1"/>
    <xf numFmtId="164" fontId="0" fillId="0" borderId="1" xfId="1" applyNumberFormat="1" applyFont="1" applyBorder="1"/>
    <xf numFmtId="0" fontId="3" fillId="0" borderId="1" xfId="0" applyFont="1" applyBorder="1"/>
    <xf numFmtId="0" fontId="0" fillId="0" borderId="1" xfId="0" applyFont="1" applyBorder="1"/>
    <xf numFmtId="164" fontId="0" fillId="0" borderId="5" xfId="0" applyNumberFormat="1" applyBorder="1"/>
    <xf numFmtId="164" fontId="0" fillId="0" borderId="13" xfId="1" applyNumberFormat="1" applyFont="1" applyBorder="1"/>
    <xf numFmtId="0" fontId="0" fillId="0" borderId="11" xfId="0" applyFont="1" applyBorder="1"/>
    <xf numFmtId="0" fontId="8" fillId="3" borderId="0" xfId="3" applyFont="1" applyFill="1" applyBorder="1" applyAlignment="1">
      <alignment horizontal="right"/>
    </xf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Flóahreppi frá</a:t>
            </a:r>
          </a:p>
          <a:p>
            <a:pPr>
              <a:defRPr sz="1400"/>
            </a:pPr>
            <a:r>
              <a:rPr lang="en-US" sz="1400" baseline="0"/>
              <a:t>jan. 2007 til ágúst 2021</a:t>
            </a:r>
            <a:endParaRPr lang="en-US" sz="1400"/>
          </a:p>
        </c:rich>
      </c:tx>
      <c:layout>
        <c:manualLayout>
          <c:xMode val="edge"/>
          <c:yMode val="edge"/>
          <c:x val="0.28455225168992948"/>
          <c:y val="2.15751478535299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39859507843148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Atvinnuleysi!$D$2:$FU$2</c:f>
              <c:strCache>
                <c:ptCount val="174"/>
                <c:pt idx="0">
                  <c:v>200703</c:v>
                </c:pt>
                <c:pt idx="1">
                  <c:v>200704</c:v>
                </c:pt>
                <c:pt idx="2">
                  <c:v>200705</c:v>
                </c:pt>
                <c:pt idx="3">
                  <c:v>200706</c:v>
                </c:pt>
                <c:pt idx="4">
                  <c:v>200707</c:v>
                </c:pt>
                <c:pt idx="5">
                  <c:v>200708</c:v>
                </c:pt>
                <c:pt idx="6">
                  <c:v>200709</c:v>
                </c:pt>
                <c:pt idx="7">
                  <c:v>200710</c:v>
                </c:pt>
                <c:pt idx="8">
                  <c:v>200711</c:v>
                </c:pt>
                <c:pt idx="9">
                  <c:v>200712</c:v>
                </c:pt>
                <c:pt idx="10">
                  <c:v>200801</c:v>
                </c:pt>
                <c:pt idx="11">
                  <c:v>200802</c:v>
                </c:pt>
                <c:pt idx="12">
                  <c:v>200803</c:v>
                </c:pt>
                <c:pt idx="13">
                  <c:v>200804</c:v>
                </c:pt>
                <c:pt idx="14">
                  <c:v>200805</c:v>
                </c:pt>
                <c:pt idx="15">
                  <c:v>200806</c:v>
                </c:pt>
                <c:pt idx="16">
                  <c:v>200807</c:v>
                </c:pt>
                <c:pt idx="17">
                  <c:v>200808</c:v>
                </c:pt>
                <c:pt idx="18">
                  <c:v>200809</c:v>
                </c:pt>
                <c:pt idx="19">
                  <c:v>200810</c:v>
                </c:pt>
                <c:pt idx="20">
                  <c:v>200811</c:v>
                </c:pt>
                <c:pt idx="21">
                  <c:v>200812</c:v>
                </c:pt>
                <c:pt idx="22">
                  <c:v>200901</c:v>
                </c:pt>
                <c:pt idx="23">
                  <c:v>200902</c:v>
                </c:pt>
                <c:pt idx="24">
                  <c:v>200903</c:v>
                </c:pt>
                <c:pt idx="25">
                  <c:v>200904</c:v>
                </c:pt>
                <c:pt idx="26">
                  <c:v>200905</c:v>
                </c:pt>
                <c:pt idx="27">
                  <c:v>200906</c:v>
                </c:pt>
                <c:pt idx="28">
                  <c:v>200907</c:v>
                </c:pt>
                <c:pt idx="29">
                  <c:v>200908</c:v>
                </c:pt>
                <c:pt idx="30">
                  <c:v>200909</c:v>
                </c:pt>
                <c:pt idx="31">
                  <c:v>200910</c:v>
                </c:pt>
                <c:pt idx="32">
                  <c:v>200911</c:v>
                </c:pt>
                <c:pt idx="33">
                  <c:v>200912</c:v>
                </c:pt>
                <c:pt idx="34">
                  <c:v>201001</c:v>
                </c:pt>
                <c:pt idx="35">
                  <c:v>201002</c:v>
                </c:pt>
                <c:pt idx="36">
                  <c:v>201003</c:v>
                </c:pt>
                <c:pt idx="37">
                  <c:v>201004</c:v>
                </c:pt>
                <c:pt idx="38">
                  <c:v>201005</c:v>
                </c:pt>
                <c:pt idx="39">
                  <c:v>201006</c:v>
                </c:pt>
                <c:pt idx="40">
                  <c:v>201007</c:v>
                </c:pt>
                <c:pt idx="41">
                  <c:v>201008</c:v>
                </c:pt>
                <c:pt idx="42">
                  <c:v>201009</c:v>
                </c:pt>
                <c:pt idx="43">
                  <c:v>201010</c:v>
                </c:pt>
                <c:pt idx="44">
                  <c:v>201011</c:v>
                </c:pt>
                <c:pt idx="45">
                  <c:v>201012</c:v>
                </c:pt>
                <c:pt idx="46">
                  <c:v>201101</c:v>
                </c:pt>
                <c:pt idx="47">
                  <c:v>201102</c:v>
                </c:pt>
                <c:pt idx="48">
                  <c:v>201103</c:v>
                </c:pt>
                <c:pt idx="49">
                  <c:v>201104</c:v>
                </c:pt>
                <c:pt idx="50">
                  <c:v>201105</c:v>
                </c:pt>
                <c:pt idx="51">
                  <c:v>201106</c:v>
                </c:pt>
                <c:pt idx="52">
                  <c:v>201107</c:v>
                </c:pt>
                <c:pt idx="53">
                  <c:v>201108</c:v>
                </c:pt>
                <c:pt idx="54">
                  <c:v>201109</c:v>
                </c:pt>
                <c:pt idx="55">
                  <c:v>201110</c:v>
                </c:pt>
                <c:pt idx="56">
                  <c:v>201111</c:v>
                </c:pt>
                <c:pt idx="57">
                  <c:v>201112</c:v>
                </c:pt>
                <c:pt idx="58">
                  <c:v>201201</c:v>
                </c:pt>
                <c:pt idx="59">
                  <c:v>201202</c:v>
                </c:pt>
                <c:pt idx="60">
                  <c:v>201203</c:v>
                </c:pt>
                <c:pt idx="61">
                  <c:v>201204</c:v>
                </c:pt>
                <c:pt idx="62">
                  <c:v>201205</c:v>
                </c:pt>
                <c:pt idx="63">
                  <c:v>201206</c:v>
                </c:pt>
                <c:pt idx="64">
                  <c:v>201207</c:v>
                </c:pt>
                <c:pt idx="65">
                  <c:v>201208</c:v>
                </c:pt>
                <c:pt idx="66">
                  <c:v>201209</c:v>
                </c:pt>
                <c:pt idx="67">
                  <c:v>201210</c:v>
                </c:pt>
                <c:pt idx="68">
                  <c:v>201211</c:v>
                </c:pt>
                <c:pt idx="69">
                  <c:v>201212</c:v>
                </c:pt>
                <c:pt idx="70">
                  <c:v>201301</c:v>
                </c:pt>
                <c:pt idx="71">
                  <c:v>201302</c:v>
                </c:pt>
                <c:pt idx="72">
                  <c:v>201303</c:v>
                </c:pt>
                <c:pt idx="73">
                  <c:v>201304</c:v>
                </c:pt>
                <c:pt idx="74">
                  <c:v>201305</c:v>
                </c:pt>
                <c:pt idx="75">
                  <c:v>201306</c:v>
                </c:pt>
                <c:pt idx="76">
                  <c:v>201307</c:v>
                </c:pt>
                <c:pt idx="77">
                  <c:v>201308</c:v>
                </c:pt>
                <c:pt idx="78">
                  <c:v>201309</c:v>
                </c:pt>
                <c:pt idx="79">
                  <c:v>201310</c:v>
                </c:pt>
                <c:pt idx="80">
                  <c:v>201311</c:v>
                </c:pt>
                <c:pt idx="81">
                  <c:v>201312</c:v>
                </c:pt>
                <c:pt idx="82">
                  <c:v>201401</c:v>
                </c:pt>
                <c:pt idx="83">
                  <c:v>201402</c:v>
                </c:pt>
                <c:pt idx="84">
                  <c:v>201403</c:v>
                </c:pt>
                <c:pt idx="85">
                  <c:v>201404</c:v>
                </c:pt>
                <c:pt idx="86">
                  <c:v>201405</c:v>
                </c:pt>
                <c:pt idx="87">
                  <c:v>201406</c:v>
                </c:pt>
                <c:pt idx="88">
                  <c:v>201407</c:v>
                </c:pt>
                <c:pt idx="89">
                  <c:v>201408</c:v>
                </c:pt>
                <c:pt idx="90">
                  <c:v>201409</c:v>
                </c:pt>
                <c:pt idx="91">
                  <c:v>201410</c:v>
                </c:pt>
                <c:pt idx="92">
                  <c:v>201411</c:v>
                </c:pt>
                <c:pt idx="93">
                  <c:v>201412</c:v>
                </c:pt>
                <c:pt idx="94">
                  <c:v>201501</c:v>
                </c:pt>
                <c:pt idx="95">
                  <c:v>201502</c:v>
                </c:pt>
                <c:pt idx="96">
                  <c:v>201503</c:v>
                </c:pt>
                <c:pt idx="97">
                  <c:v>201504</c:v>
                </c:pt>
                <c:pt idx="98">
                  <c:v>201505</c:v>
                </c:pt>
                <c:pt idx="99">
                  <c:v>201506</c:v>
                </c:pt>
                <c:pt idx="100">
                  <c:v>201507</c:v>
                </c:pt>
                <c:pt idx="101">
                  <c:v>201508</c:v>
                </c:pt>
                <c:pt idx="102">
                  <c:v>201509</c:v>
                </c:pt>
                <c:pt idx="103">
                  <c:v>201510</c:v>
                </c:pt>
                <c:pt idx="104">
                  <c:v>201511</c:v>
                </c:pt>
                <c:pt idx="105">
                  <c:v>201512</c:v>
                </c:pt>
                <c:pt idx="106">
                  <c:v>201601</c:v>
                </c:pt>
                <c:pt idx="107">
                  <c:v>201602</c:v>
                </c:pt>
                <c:pt idx="108">
                  <c:v>201603</c:v>
                </c:pt>
                <c:pt idx="109">
                  <c:v>201604</c:v>
                </c:pt>
                <c:pt idx="110">
                  <c:v>201605</c:v>
                </c:pt>
                <c:pt idx="111">
                  <c:v>201606</c:v>
                </c:pt>
                <c:pt idx="112">
                  <c:v>201607</c:v>
                </c:pt>
                <c:pt idx="113">
                  <c:v>201608</c:v>
                </c:pt>
                <c:pt idx="114">
                  <c:v>201609</c:v>
                </c:pt>
                <c:pt idx="115">
                  <c:v>201610</c:v>
                </c:pt>
                <c:pt idx="116">
                  <c:v>201611</c:v>
                </c:pt>
                <c:pt idx="117">
                  <c:v>201612</c:v>
                </c:pt>
                <c:pt idx="118">
                  <c:v>201701</c:v>
                </c:pt>
                <c:pt idx="119">
                  <c:v>201702</c:v>
                </c:pt>
                <c:pt idx="120">
                  <c:v>201703</c:v>
                </c:pt>
                <c:pt idx="121">
                  <c:v>201704</c:v>
                </c:pt>
                <c:pt idx="122">
                  <c:v>201705</c:v>
                </c:pt>
                <c:pt idx="123">
                  <c:v>201706</c:v>
                </c:pt>
                <c:pt idx="124">
                  <c:v>201707</c:v>
                </c:pt>
                <c:pt idx="125">
                  <c:v>201708</c:v>
                </c:pt>
                <c:pt idx="126">
                  <c:v>201709</c:v>
                </c:pt>
                <c:pt idx="127">
                  <c:v>201710</c:v>
                </c:pt>
                <c:pt idx="128">
                  <c:v>201711</c:v>
                </c:pt>
                <c:pt idx="129">
                  <c:v>201712</c:v>
                </c:pt>
                <c:pt idx="130">
                  <c:v>201801</c:v>
                </c:pt>
                <c:pt idx="131">
                  <c:v>201802</c:v>
                </c:pt>
                <c:pt idx="132">
                  <c:v>201803</c:v>
                </c:pt>
                <c:pt idx="133">
                  <c:v>201804</c:v>
                </c:pt>
                <c:pt idx="134">
                  <c:v>201805</c:v>
                </c:pt>
                <c:pt idx="135">
                  <c:v>201806</c:v>
                </c:pt>
                <c:pt idx="136">
                  <c:v>201807</c:v>
                </c:pt>
                <c:pt idx="137">
                  <c:v>201808</c:v>
                </c:pt>
                <c:pt idx="138">
                  <c:v>201809</c:v>
                </c:pt>
                <c:pt idx="139">
                  <c:v>201810</c:v>
                </c:pt>
                <c:pt idx="140">
                  <c:v>201811</c:v>
                </c:pt>
                <c:pt idx="141">
                  <c:v>201812</c:v>
                </c:pt>
                <c:pt idx="142">
                  <c:v>201901</c:v>
                </c:pt>
                <c:pt idx="143">
                  <c:v>201902</c:v>
                </c:pt>
                <c:pt idx="144">
                  <c:v>201903</c:v>
                </c:pt>
                <c:pt idx="145">
                  <c:v>201904</c:v>
                </c:pt>
                <c:pt idx="146">
                  <c:v>201905</c:v>
                </c:pt>
                <c:pt idx="147">
                  <c:v>201906</c:v>
                </c:pt>
                <c:pt idx="148">
                  <c:v>201907</c:v>
                </c:pt>
                <c:pt idx="149">
                  <c:v>201908</c:v>
                </c:pt>
                <c:pt idx="150">
                  <c:v>201909</c:v>
                </c:pt>
                <c:pt idx="151">
                  <c:v>201910</c:v>
                </c:pt>
                <c:pt idx="152">
                  <c:v>201911</c:v>
                </c:pt>
                <c:pt idx="153">
                  <c:v>201912</c:v>
                </c:pt>
                <c:pt idx="154">
                  <c:v>202001</c:v>
                </c:pt>
                <c:pt idx="155">
                  <c:v>202002</c:v>
                </c:pt>
                <c:pt idx="156">
                  <c:v>202003</c:v>
                </c:pt>
                <c:pt idx="157">
                  <c:v>202004</c:v>
                </c:pt>
                <c:pt idx="158">
                  <c:v>202005</c:v>
                </c:pt>
                <c:pt idx="159">
                  <c:v>202006</c:v>
                </c:pt>
                <c:pt idx="160">
                  <c:v>202007</c:v>
                </c:pt>
                <c:pt idx="161">
                  <c:v>202008</c:v>
                </c:pt>
                <c:pt idx="162">
                  <c:v>202009</c:v>
                </c:pt>
                <c:pt idx="163">
                  <c:v>202010</c:v>
                </c:pt>
                <c:pt idx="164">
                  <c:v>202011</c:v>
                </c:pt>
                <c:pt idx="165">
                  <c:v>202012</c:v>
                </c:pt>
                <c:pt idx="166">
                  <c:v>202101</c:v>
                </c:pt>
                <c:pt idx="167">
                  <c:v>202102</c:v>
                </c:pt>
                <c:pt idx="168">
                  <c:v>202103</c:v>
                </c:pt>
                <c:pt idx="169">
                  <c:v>202104</c:v>
                </c:pt>
                <c:pt idx="170">
                  <c:v>202105</c:v>
                </c:pt>
                <c:pt idx="171">
                  <c:v>202106</c:v>
                </c:pt>
                <c:pt idx="172">
                  <c:v>202107</c:v>
                </c:pt>
                <c:pt idx="173">
                  <c:v>202108</c:v>
                </c:pt>
              </c:strCache>
            </c:strRef>
          </c:cat>
          <c:val>
            <c:numRef>
              <c:f>Atvinnuleysi!$D$12:$FU$12</c:f>
              <c:numCache>
                <c:formatCode>0.0%</c:formatCode>
                <c:ptCount val="174"/>
                <c:pt idx="0">
                  <c:v>9.6153846153846159E-3</c:v>
                </c:pt>
                <c:pt idx="1">
                  <c:v>9.316770186335404E-3</c:v>
                </c:pt>
                <c:pt idx="2">
                  <c:v>6.2111801242236021E-3</c:v>
                </c:pt>
                <c:pt idx="3">
                  <c:v>9.316770186335404E-3</c:v>
                </c:pt>
                <c:pt idx="4">
                  <c:v>8.9020771513353119E-3</c:v>
                </c:pt>
                <c:pt idx="5">
                  <c:v>8.9020771513353119E-3</c:v>
                </c:pt>
                <c:pt idx="6">
                  <c:v>8.9020771513353119E-3</c:v>
                </c:pt>
                <c:pt idx="7">
                  <c:v>3.0959752321981426E-3</c:v>
                </c:pt>
                <c:pt idx="8">
                  <c:v>6.1919504643962852E-3</c:v>
                </c:pt>
                <c:pt idx="9">
                  <c:v>3.0959752321981426E-3</c:v>
                </c:pt>
                <c:pt idx="10">
                  <c:v>9.1463414634146336E-3</c:v>
                </c:pt>
                <c:pt idx="11">
                  <c:v>6.0975609756097563E-3</c:v>
                </c:pt>
                <c:pt idx="12">
                  <c:v>1.2195121951219513E-2</c:v>
                </c:pt>
                <c:pt idx="13">
                  <c:v>8.7209302325581394E-3</c:v>
                </c:pt>
                <c:pt idx="14">
                  <c:v>8.7209302325581394E-3</c:v>
                </c:pt>
                <c:pt idx="15">
                  <c:v>8.7209302325581394E-3</c:v>
                </c:pt>
                <c:pt idx="16">
                  <c:v>8.771929824561403E-3</c:v>
                </c:pt>
                <c:pt idx="17">
                  <c:v>5.8479532163742687E-3</c:v>
                </c:pt>
                <c:pt idx="18">
                  <c:v>5.8479532163742687E-3</c:v>
                </c:pt>
                <c:pt idx="19">
                  <c:v>1.2121212121212121E-2</c:v>
                </c:pt>
                <c:pt idx="20">
                  <c:v>1.2121212121212121E-2</c:v>
                </c:pt>
                <c:pt idx="21">
                  <c:v>3.6363636363636362E-2</c:v>
                </c:pt>
                <c:pt idx="22">
                  <c:v>4.40251572327044E-2</c:v>
                </c:pt>
                <c:pt idx="23">
                  <c:v>5.0314465408805034E-2</c:v>
                </c:pt>
                <c:pt idx="24">
                  <c:v>5.3459119496855348E-2</c:v>
                </c:pt>
                <c:pt idx="25">
                  <c:v>5.2631578947368418E-2</c:v>
                </c:pt>
                <c:pt idx="26">
                  <c:v>4.0935672514619881E-2</c:v>
                </c:pt>
                <c:pt idx="27">
                  <c:v>3.5087719298245612E-2</c:v>
                </c:pt>
                <c:pt idx="28">
                  <c:v>3.4682080924855488E-2</c:v>
                </c:pt>
                <c:pt idx="29">
                  <c:v>2.8901734104046242E-2</c:v>
                </c:pt>
                <c:pt idx="30">
                  <c:v>2.8901734104046242E-2</c:v>
                </c:pt>
                <c:pt idx="31">
                  <c:v>3.313253012048193E-2</c:v>
                </c:pt>
                <c:pt idx="32">
                  <c:v>3.9156626506024098E-2</c:v>
                </c:pt>
                <c:pt idx="33">
                  <c:v>4.8192771084337352E-2</c:v>
                </c:pt>
                <c:pt idx="34">
                  <c:v>6.097560975609756E-2</c:v>
                </c:pt>
                <c:pt idx="35">
                  <c:v>5.7926829268292686E-2</c:v>
                </c:pt>
                <c:pt idx="36">
                  <c:v>6.097560975609756E-2</c:v>
                </c:pt>
                <c:pt idx="37">
                  <c:v>6.1046511627906974E-2</c:v>
                </c:pt>
                <c:pt idx="38">
                  <c:v>4.3604651162790699E-2</c:v>
                </c:pt>
                <c:pt idx="39">
                  <c:v>4.3604651162790699E-2</c:v>
                </c:pt>
                <c:pt idx="40">
                  <c:v>5.3097345132743362E-2</c:v>
                </c:pt>
                <c:pt idx="41">
                  <c:v>3.8348082595870206E-2</c:v>
                </c:pt>
                <c:pt idx="42">
                  <c:v>3.2448377581120944E-2</c:v>
                </c:pt>
                <c:pt idx="43">
                  <c:v>3.6036036036036036E-2</c:v>
                </c:pt>
                <c:pt idx="44">
                  <c:v>3.6036036036036036E-2</c:v>
                </c:pt>
                <c:pt idx="45">
                  <c:v>4.8048048048048048E-2</c:v>
                </c:pt>
                <c:pt idx="46">
                  <c:v>7.3394495412844041E-2</c:v>
                </c:pt>
                <c:pt idx="47">
                  <c:v>5.5045871559633031E-2</c:v>
                </c:pt>
                <c:pt idx="48">
                  <c:v>7.0336391437308868E-2</c:v>
                </c:pt>
                <c:pt idx="49">
                  <c:v>6.2130177514792898E-2</c:v>
                </c:pt>
                <c:pt idx="50">
                  <c:v>6.2130177514792898E-2</c:v>
                </c:pt>
                <c:pt idx="51">
                  <c:v>6.2130177514792898E-2</c:v>
                </c:pt>
                <c:pt idx="52">
                  <c:v>5.2785923753665691E-2</c:v>
                </c:pt>
                <c:pt idx="53">
                  <c:v>4.398826979472141E-2</c:v>
                </c:pt>
                <c:pt idx="54">
                  <c:v>3.519061583577713E-2</c:v>
                </c:pt>
                <c:pt idx="55">
                  <c:v>3.3536585365853661E-2</c:v>
                </c:pt>
                <c:pt idx="56">
                  <c:v>3.9634146341463415E-2</c:v>
                </c:pt>
                <c:pt idx="57">
                  <c:v>5.1829268292682924E-2</c:v>
                </c:pt>
                <c:pt idx="58">
                  <c:v>4.790419161676647E-2</c:v>
                </c:pt>
                <c:pt idx="59">
                  <c:v>5.3892215568862277E-2</c:v>
                </c:pt>
                <c:pt idx="60">
                  <c:v>6.2874251497005984E-2</c:v>
                </c:pt>
                <c:pt idx="61">
                  <c:v>5.7971014492753624E-2</c:v>
                </c:pt>
                <c:pt idx="62">
                  <c:v>5.2173913043478258E-2</c:v>
                </c:pt>
                <c:pt idx="63">
                  <c:v>3.7681159420289857E-2</c:v>
                </c:pt>
                <c:pt idx="64">
                  <c:v>2.7322404371584699E-2</c:v>
                </c:pt>
                <c:pt idx="65">
                  <c:v>3.2786885245901641E-2</c:v>
                </c:pt>
                <c:pt idx="66">
                  <c:v>2.185792349726776E-2</c:v>
                </c:pt>
                <c:pt idx="67">
                  <c:v>2.5352112676056339E-2</c:v>
                </c:pt>
                <c:pt idx="68">
                  <c:v>3.0985915492957747E-2</c:v>
                </c:pt>
                <c:pt idx="69">
                  <c:v>2.2535211267605635E-2</c:v>
                </c:pt>
                <c:pt idx="70">
                  <c:v>2.23463687150838E-2</c:v>
                </c:pt>
                <c:pt idx="71">
                  <c:v>2.23463687150838E-2</c:v>
                </c:pt>
                <c:pt idx="72">
                  <c:v>1.9553072625698324E-2</c:v>
                </c:pt>
                <c:pt idx="73">
                  <c:v>1.8567639257294429E-2</c:v>
                </c:pt>
                <c:pt idx="74">
                  <c:v>1.0610079575596816E-2</c:v>
                </c:pt>
                <c:pt idx="75">
                  <c:v>1.0610079575596816E-2</c:v>
                </c:pt>
                <c:pt idx="76">
                  <c:v>1.0582010582010581E-2</c:v>
                </c:pt>
                <c:pt idx="77">
                  <c:v>1.5873015873015872E-2</c:v>
                </c:pt>
                <c:pt idx="78">
                  <c:v>1.5873015873015872E-2</c:v>
                </c:pt>
                <c:pt idx="79">
                  <c:v>1.6528925619834711E-2</c:v>
                </c:pt>
                <c:pt idx="80">
                  <c:v>1.928374655647383E-2</c:v>
                </c:pt>
                <c:pt idx="81">
                  <c:v>1.6528925619834711E-2</c:v>
                </c:pt>
                <c:pt idx="82">
                  <c:v>2.0710059171597635E-2</c:v>
                </c:pt>
                <c:pt idx="83">
                  <c:v>2.0710059171597635E-2</c:v>
                </c:pt>
                <c:pt idx="84">
                  <c:v>3.2544378698224852E-2</c:v>
                </c:pt>
                <c:pt idx="85">
                  <c:v>3.125E-2</c:v>
                </c:pt>
                <c:pt idx="86">
                  <c:v>2.2727272727272728E-2</c:v>
                </c:pt>
                <c:pt idx="87">
                  <c:v>1.7045454545454544E-2</c:v>
                </c:pt>
                <c:pt idx="88">
                  <c:v>1.6901408450704224E-2</c:v>
                </c:pt>
                <c:pt idx="89">
                  <c:v>1.9718309859154931E-2</c:v>
                </c:pt>
                <c:pt idx="90">
                  <c:v>1.6901408450704224E-2</c:v>
                </c:pt>
                <c:pt idx="91">
                  <c:v>2.0057306590257881E-2</c:v>
                </c:pt>
                <c:pt idx="92">
                  <c:v>3.151862464183381E-2</c:v>
                </c:pt>
                <c:pt idx="93">
                  <c:v>3.7249283667621778E-2</c:v>
                </c:pt>
                <c:pt idx="94">
                  <c:v>3.1428571428571431E-2</c:v>
                </c:pt>
                <c:pt idx="95">
                  <c:v>2.2857142857142857E-2</c:v>
                </c:pt>
                <c:pt idx="96">
                  <c:v>2.2857142857142857E-2</c:v>
                </c:pt>
                <c:pt idx="97">
                  <c:v>1.9498607242339833E-2</c:v>
                </c:pt>
                <c:pt idx="98">
                  <c:v>1.9498607242339833E-2</c:v>
                </c:pt>
                <c:pt idx="99">
                  <c:v>1.9498607242339833E-2</c:v>
                </c:pt>
                <c:pt idx="100">
                  <c:v>1.69971671388102E-2</c:v>
                </c:pt>
                <c:pt idx="101">
                  <c:v>1.69971671388102E-2</c:v>
                </c:pt>
                <c:pt idx="102">
                  <c:v>2.2662889518413599E-2</c:v>
                </c:pt>
                <c:pt idx="103">
                  <c:v>2.2535211267605635E-2</c:v>
                </c:pt>
                <c:pt idx="104">
                  <c:v>2.2535211267605635E-2</c:v>
                </c:pt>
                <c:pt idx="105">
                  <c:v>1.9718309859154931E-2</c:v>
                </c:pt>
                <c:pt idx="106">
                  <c:v>1.9607843137254902E-2</c:v>
                </c:pt>
                <c:pt idx="107">
                  <c:v>1.680672268907563E-2</c:v>
                </c:pt>
                <c:pt idx="108">
                  <c:v>2.2408963585434174E-2</c:v>
                </c:pt>
                <c:pt idx="109">
                  <c:v>2.197802197802198E-2</c:v>
                </c:pt>
                <c:pt idx="110">
                  <c:v>1.6483516483516484E-2</c:v>
                </c:pt>
                <c:pt idx="111">
                  <c:v>8.241758241758242E-3</c:v>
                </c:pt>
                <c:pt idx="112">
                  <c:v>7.9787234042553185E-3</c:v>
                </c:pt>
                <c:pt idx="113">
                  <c:v>7.9787234042553185E-3</c:v>
                </c:pt>
                <c:pt idx="114">
                  <c:v>1.0638297872340425E-2</c:v>
                </c:pt>
                <c:pt idx="115">
                  <c:v>1.078167115902965E-2</c:v>
                </c:pt>
                <c:pt idx="116">
                  <c:v>1.078167115902965E-2</c:v>
                </c:pt>
                <c:pt idx="117">
                  <c:v>1.8867924528301886E-2</c:v>
                </c:pt>
                <c:pt idx="118">
                  <c:v>1.3440860215053764E-2</c:v>
                </c:pt>
                <c:pt idx="119">
                  <c:v>1.3440860215053764E-2</c:v>
                </c:pt>
                <c:pt idx="120">
                  <c:v>1.0752688172043012E-2</c:v>
                </c:pt>
                <c:pt idx="121">
                  <c:v>1.0752688172043012E-2</c:v>
                </c:pt>
                <c:pt idx="122">
                  <c:v>5.3763440860215058E-3</c:v>
                </c:pt>
                <c:pt idx="123">
                  <c:v>8.0645161290322578E-3</c:v>
                </c:pt>
                <c:pt idx="124">
                  <c:v>5.4794520547945206E-3</c:v>
                </c:pt>
                <c:pt idx="125">
                  <c:v>8.21917808219178E-3</c:v>
                </c:pt>
                <c:pt idx="126">
                  <c:v>1.643835616438356E-2</c:v>
                </c:pt>
                <c:pt idx="127">
                  <c:v>1.1019283746556474E-2</c:v>
                </c:pt>
                <c:pt idx="128">
                  <c:v>1.1019283746556474E-2</c:v>
                </c:pt>
                <c:pt idx="129">
                  <c:v>1.1019283746556474E-2</c:v>
                </c:pt>
                <c:pt idx="130">
                  <c:v>8.3798882681564244E-3</c:v>
                </c:pt>
                <c:pt idx="131">
                  <c:v>1.11731843575419E-2</c:v>
                </c:pt>
                <c:pt idx="132">
                  <c:v>1.11731843575419E-2</c:v>
                </c:pt>
                <c:pt idx="133">
                  <c:v>1.3774104683195593E-2</c:v>
                </c:pt>
                <c:pt idx="134">
                  <c:v>1.3774104683195593E-2</c:v>
                </c:pt>
                <c:pt idx="135">
                  <c:v>1.3774104683195593E-2</c:v>
                </c:pt>
                <c:pt idx="136">
                  <c:v>8.0428954423592495E-3</c:v>
                </c:pt>
                <c:pt idx="137">
                  <c:v>8.0428954423592495E-3</c:v>
                </c:pt>
                <c:pt idx="138">
                  <c:v>1.3404825737265416E-2</c:v>
                </c:pt>
                <c:pt idx="139">
                  <c:v>1.06951871657754E-2</c:v>
                </c:pt>
                <c:pt idx="140">
                  <c:v>1.871657754010695E-2</c:v>
                </c:pt>
                <c:pt idx="141">
                  <c:v>1.3368983957219251E-2</c:v>
                </c:pt>
                <c:pt idx="142">
                  <c:v>1.5957446808510637E-2</c:v>
                </c:pt>
                <c:pt idx="143">
                  <c:v>1.0638297872340425E-2</c:v>
                </c:pt>
                <c:pt idx="144">
                  <c:v>1.3297872340425532E-2</c:v>
                </c:pt>
                <c:pt idx="145">
                  <c:v>1.3297872340425532E-2</c:v>
                </c:pt>
                <c:pt idx="146">
                  <c:v>7.9787234042553185E-3</c:v>
                </c:pt>
                <c:pt idx="147">
                  <c:v>7.9787234042553185E-3</c:v>
                </c:pt>
                <c:pt idx="148">
                  <c:v>1.5748031496062992E-2</c:v>
                </c:pt>
                <c:pt idx="149">
                  <c:v>1.0498687664041995E-2</c:v>
                </c:pt>
                <c:pt idx="150">
                  <c:v>1.3123359580052493E-2</c:v>
                </c:pt>
                <c:pt idx="151">
                  <c:v>1.3157894736842105E-2</c:v>
                </c:pt>
                <c:pt idx="152">
                  <c:v>1.3157894736842105E-2</c:v>
                </c:pt>
                <c:pt idx="153">
                  <c:v>1.3157894736842105E-2</c:v>
                </c:pt>
                <c:pt idx="154">
                  <c:v>1.4005602240896359E-2</c:v>
                </c:pt>
                <c:pt idx="155">
                  <c:v>1.680672268907563E-2</c:v>
                </c:pt>
                <c:pt idx="156">
                  <c:v>3.6414565826330535E-2</c:v>
                </c:pt>
                <c:pt idx="157">
                  <c:v>4.2492917847025496E-2</c:v>
                </c:pt>
                <c:pt idx="158">
                  <c:v>3.9660056657223795E-2</c:v>
                </c:pt>
                <c:pt idx="159">
                  <c:v>3.39943342776204E-2</c:v>
                </c:pt>
                <c:pt idx="160">
                  <c:v>3.2000000000000001E-2</c:v>
                </c:pt>
                <c:pt idx="161">
                  <c:v>0.04</c:v>
                </c:pt>
                <c:pt idx="162">
                  <c:v>4.2666666666666665E-2</c:v>
                </c:pt>
                <c:pt idx="163">
                  <c:v>5.8011049723756904E-2</c:v>
                </c:pt>
                <c:pt idx="164">
                  <c:v>6.0773480662983423E-2</c:v>
                </c:pt>
                <c:pt idx="165">
                  <c:v>7.4585635359116026E-2</c:v>
                </c:pt>
                <c:pt idx="166">
                  <c:v>7.8378378378378383E-2</c:v>
                </c:pt>
                <c:pt idx="167">
                  <c:v>7.8378378378378383E-2</c:v>
                </c:pt>
                <c:pt idx="168">
                  <c:v>8.1081081081081086E-2</c:v>
                </c:pt>
                <c:pt idx="169">
                  <c:v>7.1240105540897103E-2</c:v>
                </c:pt>
                <c:pt idx="170">
                  <c:v>6.0686015831134567E-2</c:v>
                </c:pt>
                <c:pt idx="171">
                  <c:v>5.2770448548812667E-2</c:v>
                </c:pt>
                <c:pt idx="172">
                  <c:v>3.430079155672823E-2</c:v>
                </c:pt>
                <c:pt idx="173">
                  <c:v>2.6385224274406333E-2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CF-4979-8DDF-256628D4C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007224"/>
        <c:axId val="485007616"/>
      </c:lineChart>
      <c:catAx>
        <c:axId val="485007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5007616"/>
        <c:crosses val="autoZero"/>
        <c:auto val="1"/>
        <c:lblAlgn val="ctr"/>
        <c:lblOffset val="100"/>
        <c:noMultiLvlLbl val="0"/>
      </c:catAx>
      <c:valAx>
        <c:axId val="48500761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85007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32" l="0.70000000000000062" r="0.70000000000000062" t="0.7500000000000143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169</xdr:col>
      <xdr:colOff>285750</xdr:colOff>
      <xdr:row>25</xdr:row>
      <xdr:rowOff>190499</xdr:rowOff>
    </xdr:from>
    <xdr:to>
      <xdr:col>178</xdr:col>
      <xdr:colOff>371476</xdr:colOff>
      <xdr:row>40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U82"/>
  <sheetViews>
    <sheetView tabSelected="1" workbookViewId="0">
      <pane xSplit="1" ySplit="2" topLeftCell="FH3" activePane="bottomRight" state="frozen"/>
      <selection pane="topRight" activeCell="B1" sqref="B1"/>
      <selection pane="bottomLeft" activeCell="A3" sqref="A3"/>
      <selection pane="bottomRight" activeCell="FU3" sqref="FU3"/>
    </sheetView>
  </sheetViews>
  <sheetFormatPr defaultRowHeight="15" x14ac:dyDescent="0.25"/>
  <cols>
    <col min="1" max="1" width="28" style="1" customWidth="1"/>
    <col min="2" max="50" width="9.140625" style="1"/>
    <col min="51" max="51" width="8" style="1" customWidth="1"/>
    <col min="52" max="144" width="9.140625" style="1"/>
    <col min="145" max="145" width="9.28515625" style="1" customWidth="1"/>
    <col min="146" max="16384" width="9.140625" style="1"/>
  </cols>
  <sheetData>
    <row r="1" spans="1:177" ht="30" x14ac:dyDescent="0.25">
      <c r="A1" s="5" t="s">
        <v>128</v>
      </c>
      <c r="AS1" t="s">
        <v>36</v>
      </c>
      <c r="AT1" t="s">
        <v>36</v>
      </c>
      <c r="AU1" t="s">
        <v>36</v>
      </c>
      <c r="AV1" t="s">
        <v>36</v>
      </c>
      <c r="AW1" t="s">
        <v>36</v>
      </c>
      <c r="AX1" t="s">
        <v>36</v>
      </c>
    </row>
    <row r="2" spans="1:177" x14ac:dyDescent="0.25">
      <c r="A2" s="6"/>
      <c r="B2" s="7" t="s">
        <v>63</v>
      </c>
      <c r="C2" s="7" t="s">
        <v>64</v>
      </c>
      <c r="D2" s="7" t="s">
        <v>65</v>
      </c>
      <c r="E2" s="7" t="s">
        <v>66</v>
      </c>
      <c r="F2" s="7" t="s">
        <v>67</v>
      </c>
      <c r="G2" s="7" t="s">
        <v>118</v>
      </c>
      <c r="H2" s="7" t="s">
        <v>119</v>
      </c>
      <c r="I2" s="7" t="s">
        <v>68</v>
      </c>
      <c r="J2" s="7" t="s">
        <v>120</v>
      </c>
      <c r="K2" s="7" t="s">
        <v>69</v>
      </c>
      <c r="L2" s="7" t="s">
        <v>70</v>
      </c>
      <c r="M2" s="7" t="s">
        <v>71</v>
      </c>
      <c r="N2" s="7" t="s">
        <v>72</v>
      </c>
      <c r="O2" s="7" t="s">
        <v>73</v>
      </c>
      <c r="P2" s="7" t="s">
        <v>74</v>
      </c>
      <c r="Q2" s="7" t="s">
        <v>75</v>
      </c>
      <c r="R2" s="7" t="s">
        <v>76</v>
      </c>
      <c r="S2" s="7" t="s">
        <v>77</v>
      </c>
      <c r="T2" s="7" t="s">
        <v>121</v>
      </c>
      <c r="U2" s="7" t="s">
        <v>122</v>
      </c>
      <c r="V2" s="7" t="s">
        <v>78</v>
      </c>
      <c r="W2" s="7" t="s">
        <v>79</v>
      </c>
      <c r="X2" s="7" t="s">
        <v>80</v>
      </c>
      <c r="Y2" s="7" t="s">
        <v>81</v>
      </c>
      <c r="Z2" s="7" t="s">
        <v>82</v>
      </c>
      <c r="AA2" s="7" t="s">
        <v>83</v>
      </c>
      <c r="AB2" s="7" t="s">
        <v>84</v>
      </c>
      <c r="AC2" s="7" t="s">
        <v>85</v>
      </c>
      <c r="AD2" s="7" t="s">
        <v>86</v>
      </c>
      <c r="AE2" s="7" t="s">
        <v>87</v>
      </c>
      <c r="AF2" s="7" t="s">
        <v>88</v>
      </c>
      <c r="AG2" s="7" t="s">
        <v>89</v>
      </c>
      <c r="AH2" s="7" t="s">
        <v>90</v>
      </c>
      <c r="AI2" s="7" t="s">
        <v>91</v>
      </c>
      <c r="AJ2" s="7" t="s">
        <v>92</v>
      </c>
      <c r="AK2" s="7" t="s">
        <v>93</v>
      </c>
      <c r="AL2" s="7" t="s">
        <v>94</v>
      </c>
      <c r="AM2" s="7" t="s">
        <v>95</v>
      </c>
      <c r="AN2" s="7" t="s">
        <v>96</v>
      </c>
      <c r="AO2" s="7" t="s">
        <v>97</v>
      </c>
      <c r="AP2" s="7" t="s">
        <v>98</v>
      </c>
      <c r="AQ2" s="7" t="s">
        <v>99</v>
      </c>
      <c r="AR2" s="7" t="s">
        <v>100</v>
      </c>
      <c r="AS2" s="7" t="s">
        <v>101</v>
      </c>
      <c r="AT2" s="7" t="s">
        <v>102</v>
      </c>
      <c r="AU2" s="7" t="s">
        <v>103</v>
      </c>
      <c r="AV2" s="7" t="s">
        <v>104</v>
      </c>
      <c r="AW2" s="7" t="s">
        <v>105</v>
      </c>
      <c r="AX2" s="7" t="s">
        <v>106</v>
      </c>
      <c r="AY2" s="37" t="s">
        <v>107</v>
      </c>
      <c r="AZ2" s="36" t="s">
        <v>108</v>
      </c>
      <c r="BA2" s="36" t="s">
        <v>109</v>
      </c>
      <c r="BB2" s="36" t="s">
        <v>110</v>
      </c>
      <c r="BC2" s="36" t="s">
        <v>111</v>
      </c>
      <c r="BD2" s="36" t="s">
        <v>112</v>
      </c>
      <c r="BE2" s="36" t="s">
        <v>113</v>
      </c>
      <c r="BF2" s="36" t="s">
        <v>114</v>
      </c>
      <c r="BG2" s="36" t="s">
        <v>115</v>
      </c>
      <c r="BH2" s="36" t="s">
        <v>116</v>
      </c>
      <c r="BI2" s="36" t="s">
        <v>117</v>
      </c>
      <c r="BJ2" s="36">
        <v>201201</v>
      </c>
      <c r="BK2" s="36">
        <v>201202</v>
      </c>
      <c r="BL2" s="36">
        <v>201203</v>
      </c>
      <c r="BM2" s="36">
        <v>201204</v>
      </c>
      <c r="BN2" s="36">
        <v>201205</v>
      </c>
      <c r="BO2" s="36">
        <v>201206</v>
      </c>
      <c r="BP2" s="36">
        <v>201207</v>
      </c>
      <c r="BQ2" s="36">
        <v>201208</v>
      </c>
      <c r="BR2" s="36">
        <v>201209</v>
      </c>
      <c r="BS2" s="36">
        <v>201210</v>
      </c>
      <c r="BT2" s="36">
        <v>201211</v>
      </c>
      <c r="BU2" s="36">
        <v>201212</v>
      </c>
      <c r="BV2" s="36">
        <v>201301</v>
      </c>
      <c r="BW2" s="36">
        <v>201302</v>
      </c>
      <c r="BX2" s="36">
        <v>201303</v>
      </c>
      <c r="BY2" s="36">
        <v>201304</v>
      </c>
      <c r="BZ2" s="36">
        <v>201305</v>
      </c>
      <c r="CA2" s="36">
        <v>201306</v>
      </c>
      <c r="CB2" s="36">
        <v>201307</v>
      </c>
      <c r="CC2" s="36">
        <v>201308</v>
      </c>
      <c r="CD2" s="36">
        <v>201309</v>
      </c>
      <c r="CE2" s="36">
        <v>201310</v>
      </c>
      <c r="CF2" s="36">
        <v>201311</v>
      </c>
      <c r="CG2" s="36">
        <v>201312</v>
      </c>
      <c r="CH2" s="62">
        <v>201401</v>
      </c>
      <c r="CI2" s="36">
        <v>201402</v>
      </c>
      <c r="CJ2" s="36">
        <v>201403</v>
      </c>
      <c r="CK2" s="36">
        <v>201404</v>
      </c>
      <c r="CL2" s="36">
        <v>201405</v>
      </c>
      <c r="CM2" s="36">
        <v>201406</v>
      </c>
      <c r="CN2" s="36">
        <v>201407</v>
      </c>
      <c r="CO2" s="36">
        <v>201408</v>
      </c>
      <c r="CP2" s="36">
        <v>201409</v>
      </c>
      <c r="CQ2" s="36">
        <v>201410</v>
      </c>
      <c r="CR2" s="36">
        <v>201411</v>
      </c>
      <c r="CS2" s="36">
        <v>201412</v>
      </c>
      <c r="CT2" s="36">
        <v>201501</v>
      </c>
      <c r="CU2" s="36">
        <v>201502</v>
      </c>
      <c r="CV2" s="36">
        <v>201503</v>
      </c>
      <c r="CW2" s="36">
        <v>201504</v>
      </c>
      <c r="CX2" s="36">
        <v>201505</v>
      </c>
      <c r="CY2" s="36">
        <v>201506</v>
      </c>
      <c r="CZ2" s="36">
        <v>201507</v>
      </c>
      <c r="DA2" s="36">
        <v>201508</v>
      </c>
      <c r="DB2" s="36">
        <v>201509</v>
      </c>
      <c r="DC2" s="36">
        <v>201510</v>
      </c>
      <c r="DD2" s="36">
        <v>201511</v>
      </c>
      <c r="DE2" s="36">
        <v>201512</v>
      </c>
      <c r="DF2" s="36">
        <v>201601</v>
      </c>
      <c r="DG2" s="36">
        <v>201602</v>
      </c>
      <c r="DH2" s="36">
        <v>201603</v>
      </c>
      <c r="DI2" s="36">
        <v>201604</v>
      </c>
      <c r="DJ2" s="36">
        <v>201605</v>
      </c>
      <c r="DK2" s="36">
        <v>201606</v>
      </c>
      <c r="DL2" s="36">
        <v>201607</v>
      </c>
      <c r="DM2" s="36">
        <v>201608</v>
      </c>
      <c r="DN2" s="36">
        <v>201609</v>
      </c>
      <c r="DO2" s="36">
        <v>201610</v>
      </c>
      <c r="DP2" s="36">
        <v>201611</v>
      </c>
      <c r="DQ2" s="36">
        <v>201612</v>
      </c>
      <c r="DR2" s="36">
        <v>201701</v>
      </c>
      <c r="DS2" s="36">
        <v>201702</v>
      </c>
      <c r="DT2" s="36">
        <v>201703</v>
      </c>
      <c r="DU2" s="36">
        <v>201704</v>
      </c>
      <c r="DV2" s="36">
        <v>201705</v>
      </c>
      <c r="DW2" s="36">
        <v>201706</v>
      </c>
      <c r="DX2" s="36">
        <v>201707</v>
      </c>
      <c r="DY2" s="36">
        <v>201708</v>
      </c>
      <c r="DZ2" s="36">
        <v>201709</v>
      </c>
      <c r="EA2" s="36">
        <v>201710</v>
      </c>
      <c r="EB2" s="36">
        <v>201711</v>
      </c>
      <c r="EC2" s="36">
        <v>201712</v>
      </c>
      <c r="ED2" s="36">
        <v>201801</v>
      </c>
      <c r="EE2" s="36">
        <v>201802</v>
      </c>
      <c r="EF2" s="36">
        <v>201803</v>
      </c>
      <c r="EG2" s="36">
        <v>201804</v>
      </c>
      <c r="EH2" s="36">
        <v>201805</v>
      </c>
      <c r="EI2" s="36">
        <v>201806</v>
      </c>
      <c r="EJ2" s="36">
        <v>201807</v>
      </c>
      <c r="EK2" s="36">
        <v>201808</v>
      </c>
      <c r="EL2" s="36">
        <v>201809</v>
      </c>
      <c r="EM2" s="36">
        <v>201810</v>
      </c>
      <c r="EN2" s="36">
        <v>201811</v>
      </c>
      <c r="EO2" s="36">
        <v>201812</v>
      </c>
      <c r="EP2" s="36">
        <v>201901</v>
      </c>
      <c r="EQ2" s="36">
        <v>201902</v>
      </c>
      <c r="ER2" s="36">
        <v>201903</v>
      </c>
      <c r="ES2" s="36">
        <v>201904</v>
      </c>
      <c r="ET2" s="36">
        <v>201905</v>
      </c>
      <c r="EU2" s="36">
        <v>201906</v>
      </c>
      <c r="EV2" s="36">
        <v>201907</v>
      </c>
      <c r="EW2" s="36">
        <v>201908</v>
      </c>
      <c r="EX2" s="36">
        <v>201909</v>
      </c>
      <c r="EY2" s="36">
        <v>201910</v>
      </c>
      <c r="EZ2" s="36">
        <v>201911</v>
      </c>
      <c r="FA2" s="36">
        <v>201912</v>
      </c>
      <c r="FB2" s="36">
        <v>202001</v>
      </c>
      <c r="FC2" s="36">
        <v>202002</v>
      </c>
      <c r="FD2" s="36">
        <v>202003</v>
      </c>
      <c r="FE2" s="36">
        <v>202004</v>
      </c>
      <c r="FF2" s="36">
        <v>202005</v>
      </c>
      <c r="FG2" s="36">
        <v>202006</v>
      </c>
      <c r="FH2" s="36">
        <v>202007</v>
      </c>
      <c r="FI2" s="36">
        <v>202008</v>
      </c>
      <c r="FJ2" s="36">
        <v>202009</v>
      </c>
      <c r="FK2" s="36">
        <v>202010</v>
      </c>
      <c r="FL2" s="36">
        <v>202011</v>
      </c>
      <c r="FM2" s="36">
        <v>202012</v>
      </c>
      <c r="FN2" s="36">
        <v>202101</v>
      </c>
      <c r="FO2" s="36">
        <v>202102</v>
      </c>
      <c r="FP2" s="36">
        <v>202103</v>
      </c>
      <c r="FQ2" s="36">
        <v>202104</v>
      </c>
      <c r="FR2" s="36">
        <v>202105</v>
      </c>
      <c r="FS2" s="36">
        <v>202106</v>
      </c>
      <c r="FT2" s="36">
        <v>202107</v>
      </c>
      <c r="FU2" s="36">
        <v>202108</v>
      </c>
    </row>
    <row r="3" spans="1:177" x14ac:dyDescent="0.25">
      <c r="A3" s="9" t="s">
        <v>135</v>
      </c>
      <c r="B3" s="20">
        <v>2</v>
      </c>
      <c r="C3" s="20">
        <v>4</v>
      </c>
      <c r="D3" s="20">
        <v>3</v>
      </c>
      <c r="E3" s="20">
        <v>3</v>
      </c>
      <c r="F3" s="20">
        <v>2</v>
      </c>
      <c r="G3" s="20">
        <v>3</v>
      </c>
      <c r="H3" s="20">
        <v>3</v>
      </c>
      <c r="I3" s="20">
        <v>3</v>
      </c>
      <c r="J3" s="20">
        <v>3</v>
      </c>
      <c r="K3" s="20">
        <v>1</v>
      </c>
      <c r="L3" s="20">
        <v>2</v>
      </c>
      <c r="M3" s="20">
        <v>1</v>
      </c>
      <c r="N3" s="20">
        <v>3</v>
      </c>
      <c r="O3" s="20">
        <v>2</v>
      </c>
      <c r="P3" s="20">
        <v>4</v>
      </c>
      <c r="Q3" s="20">
        <v>3</v>
      </c>
      <c r="R3" s="20">
        <v>3</v>
      </c>
      <c r="S3" s="20">
        <v>3</v>
      </c>
      <c r="T3" s="20">
        <v>3</v>
      </c>
      <c r="U3" s="20">
        <v>2</v>
      </c>
      <c r="V3" s="20">
        <v>2</v>
      </c>
      <c r="W3" s="20">
        <v>4</v>
      </c>
      <c r="X3" s="20">
        <v>4</v>
      </c>
      <c r="Y3" s="20">
        <v>12</v>
      </c>
      <c r="Z3" s="20">
        <v>14</v>
      </c>
      <c r="AA3" s="20">
        <v>16</v>
      </c>
      <c r="AB3" s="20">
        <v>17</v>
      </c>
      <c r="AC3" s="20">
        <v>18</v>
      </c>
      <c r="AD3" s="20">
        <v>14</v>
      </c>
      <c r="AE3" s="20">
        <v>12</v>
      </c>
      <c r="AF3" s="20">
        <v>12</v>
      </c>
      <c r="AG3" s="20">
        <v>10</v>
      </c>
      <c r="AH3" s="20">
        <v>10</v>
      </c>
      <c r="AI3" s="20">
        <v>11</v>
      </c>
      <c r="AJ3" s="20">
        <v>13</v>
      </c>
      <c r="AK3" s="20">
        <v>16</v>
      </c>
      <c r="AL3" s="20">
        <v>20</v>
      </c>
      <c r="AM3" s="20">
        <v>19</v>
      </c>
      <c r="AN3" s="20">
        <v>20</v>
      </c>
      <c r="AO3" s="20">
        <v>21</v>
      </c>
      <c r="AP3" s="20">
        <v>15</v>
      </c>
      <c r="AQ3" s="20">
        <v>15</v>
      </c>
      <c r="AR3" s="20">
        <v>18</v>
      </c>
      <c r="AS3" s="20">
        <v>13</v>
      </c>
      <c r="AT3" s="20">
        <v>11</v>
      </c>
      <c r="AU3" s="20">
        <v>12</v>
      </c>
      <c r="AV3" s="20">
        <v>12</v>
      </c>
      <c r="AW3" s="20">
        <v>16</v>
      </c>
      <c r="AX3" s="20">
        <v>24</v>
      </c>
      <c r="AY3" s="35">
        <v>18</v>
      </c>
      <c r="AZ3" s="1">
        <v>23</v>
      </c>
      <c r="BA3" s="1">
        <v>21</v>
      </c>
      <c r="BB3" s="1">
        <v>21</v>
      </c>
      <c r="BC3" s="4">
        <v>21</v>
      </c>
      <c r="BD3" s="4">
        <v>18</v>
      </c>
      <c r="BE3" s="4">
        <v>15</v>
      </c>
      <c r="BF3" s="4">
        <v>12</v>
      </c>
      <c r="BG3" s="4">
        <v>11</v>
      </c>
      <c r="BH3" s="4">
        <v>13</v>
      </c>
      <c r="BI3" s="4">
        <v>17</v>
      </c>
      <c r="BJ3" s="9">
        <v>16</v>
      </c>
      <c r="BK3" s="9">
        <v>18</v>
      </c>
      <c r="BL3" s="9">
        <v>21</v>
      </c>
      <c r="BM3" s="9">
        <v>20</v>
      </c>
      <c r="BN3" s="9">
        <v>18</v>
      </c>
      <c r="BO3" s="9">
        <v>13</v>
      </c>
      <c r="BP3" s="9">
        <v>10</v>
      </c>
      <c r="BQ3" s="9">
        <v>12</v>
      </c>
      <c r="BR3" s="9">
        <v>8</v>
      </c>
      <c r="BS3" s="9">
        <v>9</v>
      </c>
      <c r="BT3" s="58">
        <v>11</v>
      </c>
      <c r="BU3" s="58">
        <v>8</v>
      </c>
      <c r="BV3" s="10">
        <v>8</v>
      </c>
      <c r="BW3" s="10">
        <v>8</v>
      </c>
      <c r="BX3" s="10">
        <v>7</v>
      </c>
      <c r="BY3" s="10">
        <v>7</v>
      </c>
      <c r="BZ3" s="10">
        <v>4</v>
      </c>
      <c r="CA3" s="10">
        <v>4</v>
      </c>
      <c r="CB3" s="10">
        <v>4</v>
      </c>
      <c r="CC3" s="10">
        <v>6</v>
      </c>
      <c r="CD3" s="10">
        <v>6</v>
      </c>
      <c r="CE3" s="61">
        <v>6</v>
      </c>
      <c r="CF3" s="61">
        <v>7</v>
      </c>
      <c r="CG3" s="61">
        <v>6</v>
      </c>
      <c r="CH3" s="63">
        <v>7</v>
      </c>
      <c r="CI3" s="61">
        <v>7</v>
      </c>
      <c r="CJ3" s="61">
        <v>11</v>
      </c>
      <c r="CK3" s="61">
        <v>11</v>
      </c>
      <c r="CL3" s="61">
        <v>8</v>
      </c>
      <c r="CM3" s="61">
        <v>6</v>
      </c>
      <c r="CN3" s="61">
        <v>6</v>
      </c>
      <c r="CO3" s="61">
        <v>7</v>
      </c>
      <c r="CP3" s="61">
        <v>6</v>
      </c>
      <c r="CQ3" s="10">
        <v>7</v>
      </c>
      <c r="CR3" s="10">
        <v>11</v>
      </c>
      <c r="CS3" s="10">
        <v>13</v>
      </c>
      <c r="CT3" s="10">
        <v>11</v>
      </c>
      <c r="CU3" s="10">
        <v>8</v>
      </c>
      <c r="CV3" s="61">
        <v>8</v>
      </c>
      <c r="CW3" s="61">
        <v>7</v>
      </c>
      <c r="CX3" s="61">
        <v>7</v>
      </c>
      <c r="CY3" s="61">
        <v>7</v>
      </c>
      <c r="CZ3" s="61">
        <v>6</v>
      </c>
      <c r="DA3" s="61">
        <v>6</v>
      </c>
      <c r="DB3" s="61">
        <v>8</v>
      </c>
      <c r="DC3" s="10">
        <v>8</v>
      </c>
      <c r="DD3" s="10">
        <v>8</v>
      </c>
      <c r="DE3" s="10">
        <v>7</v>
      </c>
      <c r="DF3" s="10">
        <v>7</v>
      </c>
      <c r="DG3" s="61">
        <v>6</v>
      </c>
      <c r="DH3" s="61">
        <v>8</v>
      </c>
      <c r="DI3" s="61">
        <v>8</v>
      </c>
      <c r="DJ3" s="10">
        <v>6</v>
      </c>
      <c r="DK3" s="10">
        <v>3</v>
      </c>
      <c r="DL3" s="10">
        <v>3</v>
      </c>
      <c r="DM3" s="10">
        <v>3</v>
      </c>
      <c r="DN3" s="61">
        <v>4</v>
      </c>
      <c r="DO3" s="61">
        <v>4</v>
      </c>
      <c r="DP3" s="61">
        <v>4</v>
      </c>
      <c r="DQ3" s="61">
        <v>7</v>
      </c>
      <c r="DR3" s="61">
        <v>5</v>
      </c>
      <c r="DS3" s="61">
        <v>5</v>
      </c>
      <c r="DT3" s="61">
        <v>4</v>
      </c>
      <c r="DU3" s="61">
        <v>4</v>
      </c>
      <c r="DV3" s="9">
        <v>2</v>
      </c>
      <c r="DW3" s="9">
        <v>3</v>
      </c>
      <c r="DX3" s="9">
        <v>2</v>
      </c>
      <c r="DY3" s="9">
        <v>3</v>
      </c>
      <c r="DZ3" s="58">
        <v>6</v>
      </c>
      <c r="EA3" s="9">
        <v>4</v>
      </c>
      <c r="EB3" s="9">
        <v>4</v>
      </c>
      <c r="EC3" s="9">
        <v>4</v>
      </c>
      <c r="ED3" s="9">
        <v>3</v>
      </c>
      <c r="EE3" s="9">
        <v>4</v>
      </c>
      <c r="EF3" s="9">
        <v>4</v>
      </c>
      <c r="EG3" s="58">
        <v>5</v>
      </c>
      <c r="EH3" s="10">
        <v>5</v>
      </c>
      <c r="EI3" s="10">
        <v>5</v>
      </c>
      <c r="EJ3" s="10">
        <v>3</v>
      </c>
      <c r="EK3" s="61">
        <v>3</v>
      </c>
      <c r="EL3" s="61">
        <v>5</v>
      </c>
      <c r="EM3" s="61">
        <v>4</v>
      </c>
      <c r="EN3" s="10">
        <v>7</v>
      </c>
      <c r="EO3" s="10">
        <v>5</v>
      </c>
      <c r="EP3" s="61">
        <v>6</v>
      </c>
      <c r="EQ3" s="61">
        <v>4</v>
      </c>
      <c r="ER3" s="61">
        <v>5</v>
      </c>
      <c r="ES3" s="61">
        <v>5</v>
      </c>
      <c r="ET3" s="61">
        <v>3</v>
      </c>
      <c r="EU3" s="61">
        <v>3</v>
      </c>
      <c r="EV3" s="61">
        <v>6</v>
      </c>
      <c r="EW3" s="61">
        <v>4</v>
      </c>
      <c r="EX3" s="61">
        <v>5</v>
      </c>
      <c r="EY3" s="61">
        <v>5</v>
      </c>
      <c r="EZ3" s="61">
        <v>5</v>
      </c>
      <c r="FA3" s="61">
        <v>5</v>
      </c>
      <c r="FB3" s="10">
        <v>5</v>
      </c>
      <c r="FC3" s="10">
        <v>6</v>
      </c>
      <c r="FD3" s="10">
        <v>13</v>
      </c>
      <c r="FE3" s="10">
        <v>15</v>
      </c>
      <c r="FF3" s="10">
        <v>14</v>
      </c>
      <c r="FG3" s="10">
        <v>12</v>
      </c>
      <c r="FH3" s="10">
        <v>12</v>
      </c>
      <c r="FI3" s="10">
        <v>15</v>
      </c>
      <c r="FJ3" s="10">
        <v>16</v>
      </c>
      <c r="FK3" s="10">
        <v>21</v>
      </c>
      <c r="FL3" s="10">
        <v>22</v>
      </c>
      <c r="FM3" s="10">
        <v>27</v>
      </c>
      <c r="FN3" s="10">
        <v>29</v>
      </c>
      <c r="FO3" s="10">
        <v>29</v>
      </c>
      <c r="FP3" s="9">
        <v>30</v>
      </c>
      <c r="FQ3" s="9">
        <v>27</v>
      </c>
      <c r="FR3" s="9">
        <v>23</v>
      </c>
      <c r="FS3" s="10">
        <v>20</v>
      </c>
      <c r="FT3" s="10">
        <v>13</v>
      </c>
      <c r="FU3" s="10">
        <v>10</v>
      </c>
    </row>
    <row r="4" spans="1:177" x14ac:dyDescent="0.25">
      <c r="AY4" s="41"/>
      <c r="AZ4" s="19"/>
      <c r="BA4" s="19"/>
      <c r="BB4" s="19"/>
      <c r="BC4" s="19"/>
      <c r="BD4" s="19"/>
      <c r="BE4" s="19"/>
      <c r="BF4" s="19"/>
      <c r="BG4" s="19"/>
      <c r="BH4" s="19"/>
      <c r="BI4" s="19"/>
      <c r="CH4" s="65" t="s">
        <v>133</v>
      </c>
    </row>
    <row r="5" spans="1:177" x14ac:dyDescent="0.25">
      <c r="AY5" s="38"/>
      <c r="AZ5" s="2"/>
      <c r="BA5" s="2"/>
      <c r="BB5" s="2"/>
      <c r="BC5" s="2"/>
      <c r="BD5" s="2"/>
      <c r="BE5" s="2"/>
      <c r="BF5" s="2"/>
      <c r="BG5" s="2"/>
      <c r="BH5" s="2"/>
      <c r="BI5" s="2"/>
      <c r="CH5" s="65" t="s">
        <v>134</v>
      </c>
      <c r="EP5" s="1" t="s">
        <v>36</v>
      </c>
    </row>
    <row r="6" spans="1:177" x14ac:dyDescent="0.25">
      <c r="A6" s="12" t="s">
        <v>17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2"/>
      <c r="AP6" s="2"/>
      <c r="AQ6" s="2"/>
      <c r="AR6" s="2"/>
      <c r="AS6" s="2"/>
      <c r="AT6" s="10"/>
      <c r="AU6" s="10"/>
      <c r="AV6" s="10"/>
      <c r="AW6" s="10"/>
      <c r="AX6" s="2"/>
      <c r="AY6" s="42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</row>
    <row r="7" spans="1:177" s="4" customFormat="1" x14ac:dyDescent="0.25">
      <c r="A7" s="4" t="s">
        <v>0</v>
      </c>
      <c r="B7" s="21"/>
      <c r="C7" s="21">
        <v>1</v>
      </c>
      <c r="D7" s="21"/>
      <c r="E7" s="21">
        <v>1</v>
      </c>
      <c r="F7" s="21">
        <v>1</v>
      </c>
      <c r="G7" s="21">
        <v>1</v>
      </c>
      <c r="H7" s="21">
        <v>1</v>
      </c>
      <c r="I7" s="21">
        <v>1</v>
      </c>
      <c r="J7" s="21">
        <v>1</v>
      </c>
      <c r="K7" s="21"/>
      <c r="L7" s="21">
        <v>1</v>
      </c>
      <c r="M7" s="21"/>
      <c r="N7" s="21">
        <v>1</v>
      </c>
      <c r="O7" s="21"/>
      <c r="P7" s="21">
        <v>1</v>
      </c>
      <c r="Q7" s="21"/>
      <c r="R7" s="21"/>
      <c r="S7" s="21"/>
      <c r="T7" s="21"/>
      <c r="U7" s="21"/>
      <c r="V7" s="21"/>
      <c r="W7" s="21">
        <v>2</v>
      </c>
      <c r="X7" s="21">
        <v>2</v>
      </c>
      <c r="Y7" s="21">
        <v>6</v>
      </c>
      <c r="Z7" s="22">
        <v>10</v>
      </c>
      <c r="AA7" s="22">
        <v>10</v>
      </c>
      <c r="AB7" s="22">
        <v>12</v>
      </c>
      <c r="AC7" s="22">
        <v>13</v>
      </c>
      <c r="AD7" s="22">
        <v>9</v>
      </c>
      <c r="AE7" s="22">
        <v>8</v>
      </c>
      <c r="AF7" s="22">
        <v>7</v>
      </c>
      <c r="AG7" s="22">
        <v>5</v>
      </c>
      <c r="AH7" s="22">
        <v>4</v>
      </c>
      <c r="AI7" s="22">
        <v>5</v>
      </c>
      <c r="AJ7" s="22">
        <v>7</v>
      </c>
      <c r="AK7" s="22">
        <v>7</v>
      </c>
      <c r="AL7" s="22">
        <v>11</v>
      </c>
      <c r="AM7" s="22">
        <v>10</v>
      </c>
      <c r="AN7" s="22">
        <v>12</v>
      </c>
      <c r="AO7" s="23">
        <v>13</v>
      </c>
      <c r="AP7" s="23">
        <v>7</v>
      </c>
      <c r="AQ7" s="23">
        <v>6</v>
      </c>
      <c r="AR7" s="23">
        <v>8</v>
      </c>
      <c r="AS7" s="23">
        <v>6</v>
      </c>
      <c r="AT7" s="21">
        <v>6</v>
      </c>
      <c r="AU7" s="21">
        <v>6</v>
      </c>
      <c r="AV7" s="21">
        <v>6</v>
      </c>
      <c r="AW7" s="21">
        <v>8</v>
      </c>
      <c r="AX7" s="23">
        <v>13</v>
      </c>
      <c r="AY7" s="43">
        <v>10</v>
      </c>
      <c r="AZ7" s="47">
        <v>13</v>
      </c>
      <c r="BA7" s="47">
        <v>12</v>
      </c>
      <c r="BB7" s="47">
        <v>11</v>
      </c>
      <c r="BC7" s="47">
        <v>12</v>
      </c>
      <c r="BD7" s="47">
        <v>9</v>
      </c>
      <c r="BE7" s="47">
        <v>8</v>
      </c>
      <c r="BF7" s="47">
        <v>4</v>
      </c>
      <c r="BG7" s="47">
        <v>5</v>
      </c>
      <c r="BH7" s="47">
        <v>5</v>
      </c>
      <c r="BI7" s="47">
        <v>7</v>
      </c>
      <c r="BJ7" s="4">
        <v>6</v>
      </c>
      <c r="BK7" s="4">
        <v>6</v>
      </c>
      <c r="BL7" s="4">
        <v>7</v>
      </c>
      <c r="BM7" s="4">
        <v>8</v>
      </c>
      <c r="BN7" s="4">
        <v>6</v>
      </c>
      <c r="BO7" s="4">
        <v>4</v>
      </c>
      <c r="BP7" s="4">
        <v>3</v>
      </c>
      <c r="BQ7" s="4">
        <v>5</v>
      </c>
      <c r="BR7" s="4">
        <v>3</v>
      </c>
      <c r="BS7" s="4">
        <v>4</v>
      </c>
      <c r="BT7" s="4">
        <v>5</v>
      </c>
      <c r="BU7" s="4">
        <v>3</v>
      </c>
      <c r="BV7" s="4">
        <v>3</v>
      </c>
      <c r="BW7" s="4">
        <v>4</v>
      </c>
      <c r="BX7" s="4">
        <v>3</v>
      </c>
      <c r="BY7" s="4">
        <v>3</v>
      </c>
      <c r="BZ7" s="4">
        <v>1</v>
      </c>
      <c r="CA7" s="4">
        <v>1</v>
      </c>
      <c r="CB7" s="4">
        <v>1</v>
      </c>
      <c r="CC7" s="4">
        <v>3</v>
      </c>
      <c r="CD7" s="4">
        <v>2</v>
      </c>
      <c r="CE7" s="4">
        <v>4</v>
      </c>
      <c r="CF7" s="4">
        <v>3</v>
      </c>
      <c r="CG7" s="4">
        <v>2</v>
      </c>
      <c r="CH7" s="4">
        <v>2</v>
      </c>
      <c r="CI7" s="4">
        <v>2</v>
      </c>
      <c r="CJ7" s="4">
        <v>4</v>
      </c>
      <c r="CK7" s="4">
        <v>4</v>
      </c>
      <c r="CL7" s="4">
        <v>3</v>
      </c>
      <c r="CM7" s="4">
        <v>2</v>
      </c>
      <c r="CN7" s="4">
        <v>2</v>
      </c>
      <c r="CO7" s="4">
        <v>2</v>
      </c>
      <c r="CP7" s="4">
        <v>1</v>
      </c>
      <c r="CQ7" s="4">
        <v>3</v>
      </c>
      <c r="CR7" s="4">
        <v>2</v>
      </c>
      <c r="CS7" s="4">
        <v>4</v>
      </c>
      <c r="CT7" s="4">
        <v>2</v>
      </c>
      <c r="CU7" s="4">
        <v>2</v>
      </c>
      <c r="CV7" s="4">
        <v>2</v>
      </c>
      <c r="CW7" s="4">
        <v>1</v>
      </c>
      <c r="CX7" s="4">
        <v>1</v>
      </c>
      <c r="CY7" s="4">
        <v>1</v>
      </c>
      <c r="CZ7" s="4">
        <v>1</v>
      </c>
      <c r="DA7" s="4">
        <v>1</v>
      </c>
      <c r="DB7" s="4">
        <v>1</v>
      </c>
      <c r="DC7" s="4">
        <v>2</v>
      </c>
      <c r="DD7" s="4">
        <v>2</v>
      </c>
      <c r="DE7" s="4">
        <v>2</v>
      </c>
      <c r="DF7" s="4">
        <v>2</v>
      </c>
      <c r="DG7" s="4">
        <v>2</v>
      </c>
      <c r="DH7" s="4">
        <v>2</v>
      </c>
      <c r="DI7" s="4">
        <v>2</v>
      </c>
      <c r="DJ7" s="4">
        <v>1</v>
      </c>
      <c r="DL7" s="4">
        <v>1</v>
      </c>
      <c r="DM7" s="4">
        <v>1</v>
      </c>
      <c r="DN7" s="4">
        <v>2</v>
      </c>
      <c r="DO7" s="4">
        <v>2</v>
      </c>
      <c r="DP7" s="4">
        <v>2</v>
      </c>
      <c r="DQ7" s="4">
        <v>4</v>
      </c>
      <c r="DR7" s="4">
        <v>3</v>
      </c>
      <c r="DS7" s="4">
        <v>3</v>
      </c>
      <c r="DT7" s="4">
        <v>2</v>
      </c>
      <c r="DU7" s="4">
        <v>2</v>
      </c>
      <c r="DV7" s="4">
        <v>1</v>
      </c>
      <c r="DW7" s="4">
        <v>3</v>
      </c>
      <c r="DX7" s="4">
        <v>2</v>
      </c>
      <c r="DY7" s="4">
        <v>2</v>
      </c>
      <c r="DZ7" s="4">
        <v>3</v>
      </c>
      <c r="EA7" s="4">
        <v>2</v>
      </c>
      <c r="EB7" s="4">
        <v>2</v>
      </c>
      <c r="EC7" s="4">
        <v>2</v>
      </c>
      <c r="ED7" s="4">
        <v>2</v>
      </c>
      <c r="EE7" s="4">
        <v>2</v>
      </c>
      <c r="EF7" s="4">
        <v>2</v>
      </c>
      <c r="EG7" s="4">
        <v>2</v>
      </c>
      <c r="EH7" s="4">
        <v>2</v>
      </c>
      <c r="EI7" s="4">
        <v>2</v>
      </c>
      <c r="EJ7" s="4">
        <v>1</v>
      </c>
      <c r="EK7" s="4">
        <v>1</v>
      </c>
      <c r="EL7" s="4">
        <v>1</v>
      </c>
      <c r="EN7" s="4">
        <v>2</v>
      </c>
      <c r="EO7" s="4">
        <v>1</v>
      </c>
      <c r="EP7" s="4">
        <v>2</v>
      </c>
      <c r="EQ7" s="4">
        <v>1</v>
      </c>
      <c r="ER7" s="4">
        <v>1</v>
      </c>
      <c r="ES7" s="4">
        <v>2</v>
      </c>
      <c r="ET7" s="4">
        <v>1</v>
      </c>
      <c r="EU7" s="4">
        <v>2</v>
      </c>
      <c r="EV7" s="4">
        <v>2</v>
      </c>
      <c r="EW7" s="4">
        <v>2</v>
      </c>
      <c r="EX7" s="4">
        <v>2</v>
      </c>
      <c r="EY7" s="4">
        <v>2</v>
      </c>
      <c r="EZ7" s="4">
        <v>3</v>
      </c>
      <c r="FA7" s="4">
        <v>3</v>
      </c>
      <c r="FB7" s="4">
        <v>2</v>
      </c>
      <c r="FC7" s="4">
        <v>3</v>
      </c>
      <c r="FD7" s="4">
        <v>7</v>
      </c>
      <c r="FE7" s="4">
        <v>8</v>
      </c>
      <c r="FF7" s="4">
        <v>6</v>
      </c>
      <c r="FG7" s="4">
        <v>6</v>
      </c>
      <c r="FH7" s="4">
        <v>5</v>
      </c>
      <c r="FI7" s="4">
        <v>4</v>
      </c>
      <c r="FJ7" s="4">
        <v>6</v>
      </c>
      <c r="FK7" s="4">
        <v>8</v>
      </c>
      <c r="FL7" s="4">
        <v>9</v>
      </c>
      <c r="FM7" s="4">
        <v>12</v>
      </c>
      <c r="FN7" s="4">
        <v>12</v>
      </c>
      <c r="FO7" s="4">
        <v>12</v>
      </c>
      <c r="FP7" s="4">
        <v>12</v>
      </c>
      <c r="FQ7" s="4">
        <v>11</v>
      </c>
      <c r="FR7" s="4">
        <v>10</v>
      </c>
      <c r="FS7" s="4">
        <v>9</v>
      </c>
      <c r="FT7" s="4">
        <v>6</v>
      </c>
      <c r="FU7" s="4">
        <v>6</v>
      </c>
    </row>
    <row r="8" spans="1:177" s="4" customFormat="1" x14ac:dyDescent="0.25">
      <c r="A8" s="9" t="s">
        <v>1</v>
      </c>
      <c r="B8" s="20">
        <v>2</v>
      </c>
      <c r="C8" s="20">
        <v>3</v>
      </c>
      <c r="D8" s="20">
        <v>3</v>
      </c>
      <c r="E8" s="20">
        <v>2</v>
      </c>
      <c r="F8" s="20">
        <v>1</v>
      </c>
      <c r="G8" s="20">
        <v>2</v>
      </c>
      <c r="H8" s="20">
        <v>2</v>
      </c>
      <c r="I8" s="20">
        <v>2</v>
      </c>
      <c r="J8" s="20">
        <v>2</v>
      </c>
      <c r="K8" s="20">
        <v>1</v>
      </c>
      <c r="L8" s="20">
        <v>1</v>
      </c>
      <c r="M8" s="20">
        <v>1</v>
      </c>
      <c r="N8" s="20">
        <v>2</v>
      </c>
      <c r="O8" s="20">
        <v>2</v>
      </c>
      <c r="P8" s="20">
        <v>3</v>
      </c>
      <c r="Q8" s="20">
        <v>3</v>
      </c>
      <c r="R8" s="20">
        <v>3</v>
      </c>
      <c r="S8" s="20">
        <v>3</v>
      </c>
      <c r="T8" s="20">
        <v>3</v>
      </c>
      <c r="U8" s="20">
        <v>2</v>
      </c>
      <c r="V8" s="20">
        <v>2</v>
      </c>
      <c r="W8" s="20">
        <v>2</v>
      </c>
      <c r="X8" s="20">
        <v>2</v>
      </c>
      <c r="Y8" s="20">
        <v>6</v>
      </c>
      <c r="Z8" s="20">
        <v>4</v>
      </c>
      <c r="AA8" s="20">
        <v>6</v>
      </c>
      <c r="AB8" s="20">
        <v>5</v>
      </c>
      <c r="AC8" s="20">
        <v>5</v>
      </c>
      <c r="AD8" s="20">
        <v>5</v>
      </c>
      <c r="AE8" s="20">
        <v>4</v>
      </c>
      <c r="AF8" s="20">
        <v>5</v>
      </c>
      <c r="AG8" s="20">
        <v>5</v>
      </c>
      <c r="AH8" s="20">
        <v>6</v>
      </c>
      <c r="AI8" s="20">
        <v>6</v>
      </c>
      <c r="AJ8" s="20">
        <v>6</v>
      </c>
      <c r="AK8" s="20">
        <v>9</v>
      </c>
      <c r="AL8" s="20">
        <v>9</v>
      </c>
      <c r="AM8" s="20">
        <v>9</v>
      </c>
      <c r="AN8" s="20">
        <v>8</v>
      </c>
      <c r="AO8" s="20">
        <v>8</v>
      </c>
      <c r="AP8" s="20">
        <v>8</v>
      </c>
      <c r="AQ8" s="20">
        <v>9</v>
      </c>
      <c r="AR8" s="20">
        <v>10</v>
      </c>
      <c r="AS8" s="20">
        <v>7</v>
      </c>
      <c r="AT8" s="20">
        <v>5</v>
      </c>
      <c r="AU8" s="20">
        <v>6</v>
      </c>
      <c r="AV8" s="20">
        <v>6</v>
      </c>
      <c r="AW8" s="20">
        <v>8</v>
      </c>
      <c r="AX8" s="20">
        <v>11</v>
      </c>
      <c r="AY8" s="46">
        <v>8</v>
      </c>
      <c r="AZ8" s="9">
        <v>10</v>
      </c>
      <c r="BA8" s="9">
        <v>9</v>
      </c>
      <c r="BB8" s="9">
        <v>10</v>
      </c>
      <c r="BC8" s="9">
        <v>9</v>
      </c>
      <c r="BD8" s="9">
        <v>9</v>
      </c>
      <c r="BE8" s="9">
        <v>7</v>
      </c>
      <c r="BF8" s="9">
        <v>8</v>
      </c>
      <c r="BG8" s="9">
        <v>6</v>
      </c>
      <c r="BH8" s="9">
        <v>8</v>
      </c>
      <c r="BI8" s="9">
        <v>10</v>
      </c>
      <c r="BJ8" s="4">
        <v>10</v>
      </c>
      <c r="BK8" s="4">
        <v>12</v>
      </c>
      <c r="BL8" s="4">
        <v>14</v>
      </c>
      <c r="BM8" s="4">
        <v>12</v>
      </c>
      <c r="BN8" s="4">
        <v>12</v>
      </c>
      <c r="BO8" s="4">
        <v>9</v>
      </c>
      <c r="BP8" s="4">
        <v>7</v>
      </c>
      <c r="BQ8" s="4">
        <v>7</v>
      </c>
      <c r="BR8" s="4">
        <v>5</v>
      </c>
      <c r="BS8" s="4">
        <v>5</v>
      </c>
      <c r="BT8" s="4">
        <v>6</v>
      </c>
      <c r="BU8" s="4">
        <v>5</v>
      </c>
      <c r="BV8" s="4">
        <v>5</v>
      </c>
      <c r="BW8" s="4">
        <v>4</v>
      </c>
      <c r="BX8" s="4">
        <v>4</v>
      </c>
      <c r="BY8" s="4">
        <v>4</v>
      </c>
      <c r="BZ8" s="4">
        <v>3</v>
      </c>
      <c r="CA8" s="4">
        <v>3</v>
      </c>
      <c r="CB8" s="4">
        <v>3</v>
      </c>
      <c r="CC8" s="4">
        <v>3</v>
      </c>
      <c r="CD8" s="4">
        <v>4</v>
      </c>
      <c r="CE8" s="4">
        <v>2</v>
      </c>
      <c r="CF8" s="4">
        <v>4</v>
      </c>
      <c r="CG8" s="4">
        <v>4</v>
      </c>
      <c r="CH8" s="4">
        <v>5</v>
      </c>
      <c r="CI8" s="4">
        <v>5</v>
      </c>
      <c r="CJ8" s="4">
        <v>7</v>
      </c>
      <c r="CK8" s="4">
        <v>7</v>
      </c>
      <c r="CL8" s="4">
        <v>5</v>
      </c>
      <c r="CM8" s="4">
        <v>4</v>
      </c>
      <c r="CN8" s="4">
        <v>4</v>
      </c>
      <c r="CO8" s="4">
        <v>5</v>
      </c>
      <c r="CP8" s="4">
        <v>5</v>
      </c>
      <c r="CQ8" s="4">
        <v>4</v>
      </c>
      <c r="CR8" s="4">
        <v>9</v>
      </c>
      <c r="CS8" s="4">
        <v>9</v>
      </c>
      <c r="CT8" s="4">
        <v>9</v>
      </c>
      <c r="CU8" s="4">
        <v>6</v>
      </c>
      <c r="CV8" s="4">
        <v>6</v>
      </c>
      <c r="CW8" s="4">
        <v>6</v>
      </c>
      <c r="CX8" s="4">
        <v>6</v>
      </c>
      <c r="CY8" s="4">
        <v>6</v>
      </c>
      <c r="CZ8" s="4">
        <v>5</v>
      </c>
      <c r="DA8" s="4">
        <v>5</v>
      </c>
      <c r="DB8" s="4">
        <v>7</v>
      </c>
      <c r="DC8" s="4">
        <v>6</v>
      </c>
      <c r="DD8" s="4">
        <v>6</v>
      </c>
      <c r="DE8" s="4">
        <v>5</v>
      </c>
      <c r="DF8" s="4">
        <v>5</v>
      </c>
      <c r="DG8" s="4">
        <v>4</v>
      </c>
      <c r="DH8" s="4">
        <v>6</v>
      </c>
      <c r="DI8" s="4">
        <v>6</v>
      </c>
      <c r="DJ8" s="4">
        <v>5</v>
      </c>
      <c r="DK8" s="4">
        <v>3</v>
      </c>
      <c r="DL8" s="4">
        <v>2</v>
      </c>
      <c r="DM8" s="4">
        <v>2</v>
      </c>
      <c r="DN8" s="4">
        <v>2</v>
      </c>
      <c r="DO8" s="4">
        <v>2</v>
      </c>
      <c r="DP8" s="4">
        <v>2</v>
      </c>
      <c r="DQ8" s="4">
        <v>3</v>
      </c>
      <c r="DR8" s="4">
        <v>2</v>
      </c>
      <c r="DS8" s="4">
        <v>2</v>
      </c>
      <c r="DT8" s="4">
        <v>2</v>
      </c>
      <c r="DU8" s="4">
        <v>2</v>
      </c>
      <c r="DV8" s="4">
        <v>1</v>
      </c>
      <c r="DY8" s="4">
        <v>1</v>
      </c>
      <c r="DZ8" s="4">
        <v>3</v>
      </c>
      <c r="EA8" s="4">
        <v>2</v>
      </c>
      <c r="EB8" s="4">
        <v>2</v>
      </c>
      <c r="EC8" s="4">
        <v>2</v>
      </c>
      <c r="ED8" s="4">
        <v>1</v>
      </c>
      <c r="EE8" s="4">
        <v>2</v>
      </c>
      <c r="EF8" s="4">
        <v>2</v>
      </c>
      <c r="EG8" s="4">
        <v>3</v>
      </c>
      <c r="EH8" s="4">
        <v>3</v>
      </c>
      <c r="EI8" s="4">
        <v>3</v>
      </c>
      <c r="EJ8" s="4">
        <v>2</v>
      </c>
      <c r="EK8" s="4">
        <v>2</v>
      </c>
      <c r="EL8" s="4">
        <v>4</v>
      </c>
      <c r="EM8" s="4">
        <v>4</v>
      </c>
      <c r="EN8" s="4">
        <v>5</v>
      </c>
      <c r="EO8" s="4">
        <v>4</v>
      </c>
      <c r="EP8" s="4">
        <v>4</v>
      </c>
      <c r="EQ8" s="4">
        <v>3</v>
      </c>
      <c r="ER8" s="4">
        <v>4</v>
      </c>
      <c r="ES8" s="4">
        <v>3</v>
      </c>
      <c r="ET8" s="4">
        <v>2</v>
      </c>
      <c r="EU8" s="4">
        <v>1</v>
      </c>
      <c r="EV8" s="4">
        <v>4</v>
      </c>
      <c r="EW8" s="4">
        <v>2</v>
      </c>
      <c r="EX8" s="4">
        <v>3</v>
      </c>
      <c r="EY8" s="4">
        <v>3</v>
      </c>
      <c r="EZ8" s="4">
        <v>2</v>
      </c>
      <c r="FA8" s="4">
        <v>2</v>
      </c>
      <c r="FB8" s="4">
        <v>3</v>
      </c>
      <c r="FC8" s="4">
        <v>3</v>
      </c>
      <c r="FD8" s="4">
        <v>6</v>
      </c>
      <c r="FE8" s="4">
        <v>7</v>
      </c>
      <c r="FF8" s="4">
        <v>8</v>
      </c>
      <c r="FG8" s="4">
        <v>6</v>
      </c>
      <c r="FH8" s="4">
        <v>7</v>
      </c>
      <c r="FI8" s="4">
        <v>11</v>
      </c>
      <c r="FJ8" s="4">
        <v>10</v>
      </c>
      <c r="FK8" s="4">
        <v>13</v>
      </c>
      <c r="FL8" s="4">
        <v>13</v>
      </c>
      <c r="FM8" s="4">
        <v>15</v>
      </c>
      <c r="FN8" s="4">
        <v>17</v>
      </c>
      <c r="FO8" s="4">
        <v>17</v>
      </c>
      <c r="FP8" s="4">
        <v>18</v>
      </c>
      <c r="FQ8" s="4">
        <v>16</v>
      </c>
      <c r="FR8" s="4">
        <v>13</v>
      </c>
      <c r="FS8" s="4">
        <v>11</v>
      </c>
      <c r="FT8" s="4">
        <v>7</v>
      </c>
      <c r="FU8" s="4">
        <v>4</v>
      </c>
    </row>
    <row r="9" spans="1:177" ht="15.75" thickBot="1" x14ac:dyDescent="0.3">
      <c r="A9" s="29" t="s">
        <v>37</v>
      </c>
      <c r="B9" s="24">
        <f t="shared" ref="B9:AG9" si="0">SUM(B7:B8)</f>
        <v>2</v>
      </c>
      <c r="C9" s="24">
        <f t="shared" si="0"/>
        <v>4</v>
      </c>
      <c r="D9" s="24">
        <f t="shared" si="0"/>
        <v>3</v>
      </c>
      <c r="E9" s="24">
        <f t="shared" si="0"/>
        <v>3</v>
      </c>
      <c r="F9" s="24">
        <f t="shared" si="0"/>
        <v>2</v>
      </c>
      <c r="G9" s="24">
        <f t="shared" si="0"/>
        <v>3</v>
      </c>
      <c r="H9" s="24">
        <f t="shared" si="0"/>
        <v>3</v>
      </c>
      <c r="I9" s="24">
        <f t="shared" si="0"/>
        <v>3</v>
      </c>
      <c r="J9" s="24">
        <f t="shared" si="0"/>
        <v>3</v>
      </c>
      <c r="K9" s="24">
        <f t="shared" si="0"/>
        <v>1</v>
      </c>
      <c r="L9" s="24">
        <f t="shared" si="0"/>
        <v>2</v>
      </c>
      <c r="M9" s="24">
        <f t="shared" si="0"/>
        <v>1</v>
      </c>
      <c r="N9" s="24">
        <f t="shared" si="0"/>
        <v>3</v>
      </c>
      <c r="O9" s="24">
        <f t="shared" si="0"/>
        <v>2</v>
      </c>
      <c r="P9" s="24">
        <f t="shared" si="0"/>
        <v>4</v>
      </c>
      <c r="Q9" s="24">
        <f t="shared" si="0"/>
        <v>3</v>
      </c>
      <c r="R9" s="24">
        <f t="shared" si="0"/>
        <v>3</v>
      </c>
      <c r="S9" s="24">
        <f t="shared" si="0"/>
        <v>3</v>
      </c>
      <c r="T9" s="24">
        <f t="shared" si="0"/>
        <v>3</v>
      </c>
      <c r="U9" s="24">
        <f t="shared" si="0"/>
        <v>2</v>
      </c>
      <c r="V9" s="24">
        <f t="shared" si="0"/>
        <v>2</v>
      </c>
      <c r="W9" s="24">
        <f t="shared" si="0"/>
        <v>4</v>
      </c>
      <c r="X9" s="24">
        <f t="shared" si="0"/>
        <v>4</v>
      </c>
      <c r="Y9" s="24">
        <f t="shared" si="0"/>
        <v>12</v>
      </c>
      <c r="Z9" s="24">
        <f t="shared" si="0"/>
        <v>14</v>
      </c>
      <c r="AA9" s="24">
        <f t="shared" si="0"/>
        <v>16</v>
      </c>
      <c r="AB9" s="24">
        <f t="shared" si="0"/>
        <v>17</v>
      </c>
      <c r="AC9" s="24">
        <f t="shared" si="0"/>
        <v>18</v>
      </c>
      <c r="AD9" s="24">
        <f t="shared" si="0"/>
        <v>14</v>
      </c>
      <c r="AE9" s="24">
        <f t="shared" si="0"/>
        <v>12</v>
      </c>
      <c r="AF9" s="24">
        <f t="shared" si="0"/>
        <v>12</v>
      </c>
      <c r="AG9" s="24">
        <f t="shared" si="0"/>
        <v>10</v>
      </c>
      <c r="AH9" s="24">
        <f t="shared" ref="AH9:BI9" si="1">SUM(AH7:AH8)</f>
        <v>10</v>
      </c>
      <c r="AI9" s="24">
        <f t="shared" si="1"/>
        <v>11</v>
      </c>
      <c r="AJ9" s="24">
        <f t="shared" si="1"/>
        <v>13</v>
      </c>
      <c r="AK9" s="24">
        <f t="shared" si="1"/>
        <v>16</v>
      </c>
      <c r="AL9" s="24">
        <f t="shared" si="1"/>
        <v>20</v>
      </c>
      <c r="AM9" s="24">
        <f t="shared" si="1"/>
        <v>19</v>
      </c>
      <c r="AN9" s="24">
        <f t="shared" si="1"/>
        <v>20</v>
      </c>
      <c r="AO9" s="24">
        <f t="shared" si="1"/>
        <v>21</v>
      </c>
      <c r="AP9" s="24">
        <f t="shared" si="1"/>
        <v>15</v>
      </c>
      <c r="AQ9" s="24">
        <f t="shared" si="1"/>
        <v>15</v>
      </c>
      <c r="AR9" s="24">
        <f t="shared" si="1"/>
        <v>18</v>
      </c>
      <c r="AS9" s="24">
        <f t="shared" si="1"/>
        <v>13</v>
      </c>
      <c r="AT9" s="31">
        <f t="shared" si="1"/>
        <v>11</v>
      </c>
      <c r="AU9" s="31">
        <f t="shared" si="1"/>
        <v>12</v>
      </c>
      <c r="AV9" s="31">
        <f t="shared" si="1"/>
        <v>12</v>
      </c>
      <c r="AW9" s="31">
        <f t="shared" si="1"/>
        <v>16</v>
      </c>
      <c r="AX9" s="24">
        <f t="shared" si="1"/>
        <v>24</v>
      </c>
      <c r="AY9" s="48">
        <f t="shared" si="1"/>
        <v>18</v>
      </c>
      <c r="AZ9" s="25">
        <f t="shared" si="1"/>
        <v>23</v>
      </c>
      <c r="BA9" s="25">
        <f t="shared" si="1"/>
        <v>21</v>
      </c>
      <c r="BB9" s="25">
        <f t="shared" si="1"/>
        <v>21</v>
      </c>
      <c r="BC9" s="25">
        <f t="shared" si="1"/>
        <v>21</v>
      </c>
      <c r="BD9" s="25">
        <f t="shared" si="1"/>
        <v>18</v>
      </c>
      <c r="BE9" s="25">
        <f t="shared" si="1"/>
        <v>15</v>
      </c>
      <c r="BF9" s="25">
        <f t="shared" si="1"/>
        <v>12</v>
      </c>
      <c r="BG9" s="25">
        <f t="shared" si="1"/>
        <v>11</v>
      </c>
      <c r="BH9" s="25">
        <f t="shared" si="1"/>
        <v>13</v>
      </c>
      <c r="BI9" s="25">
        <f t="shared" si="1"/>
        <v>17</v>
      </c>
      <c r="BJ9" s="53">
        <f t="shared" ref="BJ9:BR9" si="2">SUM(BJ7:BJ8)</f>
        <v>16</v>
      </c>
      <c r="BK9" s="53">
        <f t="shared" si="2"/>
        <v>18</v>
      </c>
      <c r="BL9" s="53">
        <f t="shared" si="2"/>
        <v>21</v>
      </c>
      <c r="BM9" s="53">
        <f t="shared" si="2"/>
        <v>20</v>
      </c>
      <c r="BN9" s="53">
        <f t="shared" si="2"/>
        <v>18</v>
      </c>
      <c r="BO9" s="53">
        <f t="shared" si="2"/>
        <v>13</v>
      </c>
      <c r="BP9" s="53">
        <f t="shared" si="2"/>
        <v>10</v>
      </c>
      <c r="BQ9" s="53">
        <f t="shared" si="2"/>
        <v>12</v>
      </c>
      <c r="BR9" s="53">
        <f t="shared" si="2"/>
        <v>8</v>
      </c>
      <c r="BS9" s="53">
        <f t="shared" ref="BS9:CD9" si="3">SUM(BS7:BS8)</f>
        <v>9</v>
      </c>
      <c r="BT9" s="53">
        <f t="shared" si="3"/>
        <v>11</v>
      </c>
      <c r="BU9" s="53">
        <f t="shared" si="3"/>
        <v>8</v>
      </c>
      <c r="BV9" s="53">
        <f t="shared" si="3"/>
        <v>8</v>
      </c>
      <c r="BW9" s="53">
        <f t="shared" si="3"/>
        <v>8</v>
      </c>
      <c r="BX9" s="53">
        <f t="shared" si="3"/>
        <v>7</v>
      </c>
      <c r="BY9" s="53">
        <f t="shared" si="3"/>
        <v>7</v>
      </c>
      <c r="BZ9" s="53">
        <f t="shared" si="3"/>
        <v>4</v>
      </c>
      <c r="CA9" s="53">
        <f t="shared" si="3"/>
        <v>4</v>
      </c>
      <c r="CB9" s="53">
        <f t="shared" si="3"/>
        <v>4</v>
      </c>
      <c r="CC9" s="53">
        <f t="shared" si="3"/>
        <v>6</v>
      </c>
      <c r="CD9" s="53">
        <f t="shared" si="3"/>
        <v>6</v>
      </c>
      <c r="CE9" s="53">
        <f t="shared" ref="CE9:CK9" si="4">SUM(CE7:CE8)</f>
        <v>6</v>
      </c>
      <c r="CF9" s="53">
        <f t="shared" si="4"/>
        <v>7</v>
      </c>
      <c r="CG9" s="53">
        <f t="shared" si="4"/>
        <v>6</v>
      </c>
      <c r="CH9" s="53">
        <f t="shared" si="4"/>
        <v>7</v>
      </c>
      <c r="CI9" s="53">
        <f t="shared" si="4"/>
        <v>7</v>
      </c>
      <c r="CJ9" s="53">
        <f t="shared" si="4"/>
        <v>11</v>
      </c>
      <c r="CK9" s="53">
        <f t="shared" si="4"/>
        <v>11</v>
      </c>
      <c r="CL9" s="53">
        <f t="shared" ref="CL9:CU9" si="5">SUM(CL7:CL8)</f>
        <v>8</v>
      </c>
      <c r="CM9" s="53">
        <f t="shared" si="5"/>
        <v>6</v>
      </c>
      <c r="CN9" s="53">
        <f t="shared" si="5"/>
        <v>6</v>
      </c>
      <c r="CO9" s="53">
        <f t="shared" si="5"/>
        <v>7</v>
      </c>
      <c r="CP9" s="53">
        <f t="shared" si="5"/>
        <v>6</v>
      </c>
      <c r="CQ9" s="53">
        <f t="shared" si="5"/>
        <v>7</v>
      </c>
      <c r="CR9" s="53">
        <f t="shared" si="5"/>
        <v>11</v>
      </c>
      <c r="CS9" s="53">
        <f t="shared" si="5"/>
        <v>13</v>
      </c>
      <c r="CT9" s="53">
        <f t="shared" si="5"/>
        <v>11</v>
      </c>
      <c r="CU9" s="53">
        <f t="shared" si="5"/>
        <v>8</v>
      </c>
      <c r="CV9" s="53">
        <f t="shared" ref="CV9:DB9" si="6">SUM(CV7:CV8)</f>
        <v>8</v>
      </c>
      <c r="CW9" s="53">
        <f t="shared" si="6"/>
        <v>7</v>
      </c>
      <c r="CX9" s="53">
        <f t="shared" si="6"/>
        <v>7</v>
      </c>
      <c r="CY9" s="53">
        <f t="shared" si="6"/>
        <v>7</v>
      </c>
      <c r="CZ9" s="53">
        <f t="shared" si="6"/>
        <v>6</v>
      </c>
      <c r="DA9" s="53">
        <f t="shared" si="6"/>
        <v>6</v>
      </c>
      <c r="DB9" s="53">
        <f t="shared" si="6"/>
        <v>8</v>
      </c>
      <c r="DC9" s="53">
        <f t="shared" ref="DC9:DH9" si="7">SUM(DC7:DC8)</f>
        <v>8</v>
      </c>
      <c r="DD9" s="53">
        <f t="shared" si="7"/>
        <v>8</v>
      </c>
      <c r="DE9" s="53">
        <f t="shared" si="7"/>
        <v>7</v>
      </c>
      <c r="DF9" s="53">
        <f t="shared" si="7"/>
        <v>7</v>
      </c>
      <c r="DG9" s="53">
        <f t="shared" si="7"/>
        <v>6</v>
      </c>
      <c r="DH9" s="53">
        <f t="shared" si="7"/>
        <v>8</v>
      </c>
      <c r="DI9" s="53">
        <f t="shared" ref="DI9:DN9" si="8">SUM(DI7:DI8)</f>
        <v>8</v>
      </c>
      <c r="DJ9" s="53">
        <f t="shared" si="8"/>
        <v>6</v>
      </c>
      <c r="DK9" s="53">
        <f t="shared" si="8"/>
        <v>3</v>
      </c>
      <c r="DL9" s="53">
        <f t="shared" si="8"/>
        <v>3</v>
      </c>
      <c r="DM9" s="53">
        <f t="shared" si="8"/>
        <v>3</v>
      </c>
      <c r="DN9" s="53">
        <f t="shared" si="8"/>
        <v>4</v>
      </c>
      <c r="DO9" s="53">
        <f t="shared" ref="DO9:DT9" si="9">SUM(DO7:DO8)</f>
        <v>4</v>
      </c>
      <c r="DP9" s="53">
        <f t="shared" si="9"/>
        <v>4</v>
      </c>
      <c r="DQ9" s="53">
        <f t="shared" si="9"/>
        <v>7</v>
      </c>
      <c r="DR9" s="53">
        <f t="shared" si="9"/>
        <v>5</v>
      </c>
      <c r="DS9" s="53">
        <f t="shared" si="9"/>
        <v>5</v>
      </c>
      <c r="DT9" s="53">
        <f t="shared" si="9"/>
        <v>4</v>
      </c>
      <c r="DU9" s="53">
        <f t="shared" ref="DU9:DZ9" si="10">SUM(DU7:DU8)</f>
        <v>4</v>
      </c>
      <c r="DV9" s="53">
        <f t="shared" si="10"/>
        <v>2</v>
      </c>
      <c r="DW9" s="53">
        <f t="shared" si="10"/>
        <v>3</v>
      </c>
      <c r="DX9" s="53">
        <f t="shared" si="10"/>
        <v>2</v>
      </c>
      <c r="DY9" s="53">
        <f t="shared" si="10"/>
        <v>3</v>
      </c>
      <c r="DZ9" s="53">
        <f t="shared" si="10"/>
        <v>6</v>
      </c>
      <c r="EA9" s="53">
        <f t="shared" ref="EA9:EF9" si="11">SUM(EA7:EA8)</f>
        <v>4</v>
      </c>
      <c r="EB9" s="53">
        <f t="shared" si="11"/>
        <v>4</v>
      </c>
      <c r="EC9" s="53">
        <f t="shared" si="11"/>
        <v>4</v>
      </c>
      <c r="ED9" s="53">
        <f t="shared" si="11"/>
        <v>3</v>
      </c>
      <c r="EE9" s="53">
        <f t="shared" si="11"/>
        <v>4</v>
      </c>
      <c r="EF9" s="53">
        <f t="shared" si="11"/>
        <v>4</v>
      </c>
      <c r="EG9" s="53">
        <f t="shared" ref="EG9:EL9" si="12">SUM(EG7:EG8)</f>
        <v>5</v>
      </c>
      <c r="EH9" s="53">
        <f t="shared" si="12"/>
        <v>5</v>
      </c>
      <c r="EI9" s="53">
        <f t="shared" si="12"/>
        <v>5</v>
      </c>
      <c r="EJ9" s="53">
        <f t="shared" si="12"/>
        <v>3</v>
      </c>
      <c r="EK9" s="53">
        <f t="shared" si="12"/>
        <v>3</v>
      </c>
      <c r="EL9" s="53">
        <f t="shared" si="12"/>
        <v>5</v>
      </c>
      <c r="EM9" s="53">
        <f t="shared" ref="EM9:ER9" si="13">SUM(EM7:EM8)</f>
        <v>4</v>
      </c>
      <c r="EN9" s="53">
        <f t="shared" si="13"/>
        <v>7</v>
      </c>
      <c r="EO9" s="53">
        <f t="shared" si="13"/>
        <v>5</v>
      </c>
      <c r="EP9" s="53">
        <f t="shared" si="13"/>
        <v>6</v>
      </c>
      <c r="EQ9" s="53">
        <f t="shared" si="13"/>
        <v>4</v>
      </c>
      <c r="ER9" s="53">
        <f t="shared" si="13"/>
        <v>5</v>
      </c>
      <c r="ES9" s="53">
        <f t="shared" ref="ES9:EX9" si="14">SUM(ES7:ES8)</f>
        <v>5</v>
      </c>
      <c r="ET9" s="53">
        <f t="shared" si="14"/>
        <v>3</v>
      </c>
      <c r="EU9" s="53">
        <f t="shared" si="14"/>
        <v>3</v>
      </c>
      <c r="EV9" s="53">
        <f t="shared" si="14"/>
        <v>6</v>
      </c>
      <c r="EW9" s="53">
        <f t="shared" si="14"/>
        <v>4</v>
      </c>
      <c r="EX9" s="53">
        <f t="shared" si="14"/>
        <v>5</v>
      </c>
      <c r="EY9" s="53">
        <f t="shared" ref="EY9:FO9" si="15">SUM(EY7:EY8)</f>
        <v>5</v>
      </c>
      <c r="EZ9" s="53">
        <f t="shared" si="15"/>
        <v>5</v>
      </c>
      <c r="FA9" s="53">
        <f t="shared" si="15"/>
        <v>5</v>
      </c>
      <c r="FB9" s="53">
        <f t="shared" si="15"/>
        <v>5</v>
      </c>
      <c r="FC9" s="53">
        <f t="shared" si="15"/>
        <v>6</v>
      </c>
      <c r="FD9" s="53">
        <f t="shared" si="15"/>
        <v>13</v>
      </c>
      <c r="FE9" s="53">
        <f t="shared" si="15"/>
        <v>15</v>
      </c>
      <c r="FF9" s="53">
        <f t="shared" si="15"/>
        <v>14</v>
      </c>
      <c r="FG9" s="53">
        <f t="shared" si="15"/>
        <v>12</v>
      </c>
      <c r="FH9" s="53">
        <f t="shared" si="15"/>
        <v>12</v>
      </c>
      <c r="FI9" s="53">
        <f t="shared" si="15"/>
        <v>15</v>
      </c>
      <c r="FJ9" s="53">
        <f t="shared" si="15"/>
        <v>16</v>
      </c>
      <c r="FK9" s="53">
        <f t="shared" si="15"/>
        <v>21</v>
      </c>
      <c r="FL9" s="53">
        <f t="shared" si="15"/>
        <v>22</v>
      </c>
      <c r="FM9" s="53">
        <f t="shared" si="15"/>
        <v>27</v>
      </c>
      <c r="FN9" s="53">
        <f t="shared" si="15"/>
        <v>29</v>
      </c>
      <c r="FO9" s="53">
        <f t="shared" si="15"/>
        <v>29</v>
      </c>
      <c r="FP9" s="53">
        <f>SUM(FP7:FP8)</f>
        <v>30</v>
      </c>
      <c r="FQ9" s="53">
        <f>SUM(FQ7:FQ8)</f>
        <v>27</v>
      </c>
      <c r="FR9" s="53">
        <f>SUM(FR7:FR8)</f>
        <v>23</v>
      </c>
      <c r="FS9" s="53">
        <f>SUM(FS7:FS8)</f>
        <v>20</v>
      </c>
      <c r="FT9" s="53">
        <f>SUM(FT7:FT8)</f>
        <v>13</v>
      </c>
      <c r="FU9" s="53">
        <f>SUM(FU7:FU8)</f>
        <v>10</v>
      </c>
    </row>
    <row r="10" spans="1:177" ht="15.75" thickTop="1" x14ac:dyDescent="0.25">
      <c r="AY10" s="38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177" x14ac:dyDescent="0.25">
      <c r="A11" s="12" t="s">
        <v>19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2"/>
      <c r="AP11" s="2"/>
      <c r="AQ11" s="2"/>
      <c r="AR11" s="2"/>
      <c r="AS11" s="2"/>
      <c r="AT11" s="2"/>
      <c r="AU11" s="10"/>
      <c r="AV11" s="10"/>
      <c r="AW11" s="10"/>
      <c r="AX11" s="2"/>
      <c r="AY11" s="42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</row>
    <row r="12" spans="1:177" x14ac:dyDescent="0.25">
      <c r="A12" t="s">
        <v>136</v>
      </c>
      <c r="P12" s="1">
        <v>2</v>
      </c>
      <c r="Q12" s="1">
        <v>1</v>
      </c>
      <c r="R12" s="1">
        <v>1</v>
      </c>
      <c r="S12" s="1">
        <v>1</v>
      </c>
      <c r="T12" s="1">
        <v>1</v>
      </c>
      <c r="Y12" s="1">
        <v>1</v>
      </c>
      <c r="Z12" s="1">
        <v>2</v>
      </c>
      <c r="AA12" s="22">
        <v>2</v>
      </c>
      <c r="AB12" s="22">
        <v>1</v>
      </c>
      <c r="AC12" s="22">
        <v>1</v>
      </c>
      <c r="AD12" s="22">
        <v>1</v>
      </c>
      <c r="AE12" s="22">
        <v>2</v>
      </c>
      <c r="AF12" s="22">
        <v>1</v>
      </c>
      <c r="AG12" s="22">
        <v>1</v>
      </c>
      <c r="AH12" s="22">
        <v>1</v>
      </c>
      <c r="AI12" s="22"/>
      <c r="AJ12" s="22">
        <v>1</v>
      </c>
      <c r="AK12" s="22">
        <v>1</v>
      </c>
      <c r="AL12" s="22">
        <v>1</v>
      </c>
      <c r="AM12" s="22">
        <v>1</v>
      </c>
      <c r="AN12" s="22"/>
      <c r="AO12" s="23"/>
      <c r="AP12" s="23"/>
      <c r="AQ12" s="23"/>
      <c r="AR12" s="23"/>
      <c r="AS12" s="23"/>
      <c r="AT12" s="23"/>
      <c r="AU12" s="21"/>
      <c r="AV12" s="21">
        <v>1</v>
      </c>
      <c r="AW12" s="21">
        <v>1</v>
      </c>
      <c r="AX12" s="23">
        <v>1</v>
      </c>
      <c r="AY12" s="43">
        <v>1</v>
      </c>
      <c r="AZ12" s="19">
        <v>1</v>
      </c>
      <c r="BA12" s="19">
        <v>1</v>
      </c>
      <c r="BB12" s="19">
        <v>2</v>
      </c>
      <c r="BC12" s="19">
        <v>1</v>
      </c>
      <c r="BD12" s="19">
        <v>1</v>
      </c>
      <c r="BE12" s="19">
        <v>1</v>
      </c>
      <c r="BF12" s="19">
        <v>1</v>
      </c>
      <c r="BG12" s="19"/>
      <c r="BH12" s="19"/>
      <c r="BI12" s="19"/>
      <c r="EG12" s="1">
        <v>1</v>
      </c>
      <c r="EH12" s="1">
        <v>1</v>
      </c>
      <c r="EI12" s="1">
        <v>1</v>
      </c>
      <c r="EJ12" s="1">
        <v>1</v>
      </c>
      <c r="EK12" s="1">
        <v>1</v>
      </c>
      <c r="EL12" s="1">
        <v>1</v>
      </c>
      <c r="EM12" s="1">
        <v>1</v>
      </c>
      <c r="EN12" s="1">
        <v>1</v>
      </c>
      <c r="EO12" s="1">
        <v>1</v>
      </c>
      <c r="EP12" s="1">
        <v>1</v>
      </c>
      <c r="EQ12" s="1">
        <v>1</v>
      </c>
      <c r="ER12" s="1">
        <v>1</v>
      </c>
      <c r="ES12" s="1">
        <v>1</v>
      </c>
      <c r="ET12" s="1">
        <v>1</v>
      </c>
      <c r="EZ12" s="1">
        <v>1</v>
      </c>
      <c r="FA12" s="1">
        <v>1</v>
      </c>
      <c r="FD12" s="1">
        <v>1</v>
      </c>
      <c r="FE12" s="1">
        <v>1</v>
      </c>
    </row>
    <row r="13" spans="1:177" x14ac:dyDescent="0.25">
      <c r="A13" s="1" t="s">
        <v>38</v>
      </c>
      <c r="C13" s="1">
        <v>1</v>
      </c>
      <c r="D13" s="1">
        <v>1</v>
      </c>
      <c r="E13" s="1">
        <v>1</v>
      </c>
      <c r="Y13" s="1">
        <v>2</v>
      </c>
      <c r="Z13" s="1">
        <v>4</v>
      </c>
      <c r="AA13" s="22">
        <v>4</v>
      </c>
      <c r="AB13" s="22">
        <v>5</v>
      </c>
      <c r="AC13" s="22">
        <v>4</v>
      </c>
      <c r="AD13" s="22">
        <v>4</v>
      </c>
      <c r="AE13" s="22">
        <v>4</v>
      </c>
      <c r="AF13" s="22">
        <v>3</v>
      </c>
      <c r="AG13" s="22">
        <v>3</v>
      </c>
      <c r="AH13" s="22">
        <v>2</v>
      </c>
      <c r="AI13" s="22">
        <v>3</v>
      </c>
      <c r="AJ13" s="22">
        <v>2</v>
      </c>
      <c r="AK13" s="22">
        <v>2</v>
      </c>
      <c r="AL13" s="22">
        <v>7</v>
      </c>
      <c r="AM13" s="22">
        <v>6</v>
      </c>
      <c r="AN13" s="22">
        <v>5</v>
      </c>
      <c r="AO13" s="21">
        <v>6</v>
      </c>
      <c r="AP13" s="21">
        <v>4</v>
      </c>
      <c r="AQ13" s="21">
        <v>5</v>
      </c>
      <c r="AR13" s="21">
        <v>5</v>
      </c>
      <c r="AS13" s="21">
        <v>3</v>
      </c>
      <c r="AT13" s="21">
        <v>2</v>
      </c>
      <c r="AU13" s="21">
        <v>4</v>
      </c>
      <c r="AV13" s="21">
        <v>2</v>
      </c>
      <c r="AW13" s="21">
        <v>2</v>
      </c>
      <c r="AX13" s="21">
        <v>6</v>
      </c>
      <c r="AY13" s="35">
        <v>5</v>
      </c>
      <c r="AZ13" s="2">
        <v>6</v>
      </c>
      <c r="BA13" s="2">
        <v>6</v>
      </c>
      <c r="BB13" s="2">
        <v>6</v>
      </c>
      <c r="BC13" s="2">
        <v>6</v>
      </c>
      <c r="BD13" s="2">
        <v>4</v>
      </c>
      <c r="BE13" s="2">
        <v>5</v>
      </c>
      <c r="BF13" s="2">
        <v>4</v>
      </c>
      <c r="BG13" s="2">
        <v>4</v>
      </c>
      <c r="BH13" s="2">
        <v>4</v>
      </c>
      <c r="BI13" s="2">
        <v>4</v>
      </c>
      <c r="BJ13" s="1">
        <v>4</v>
      </c>
      <c r="BK13" s="1">
        <v>5</v>
      </c>
      <c r="BL13" s="1">
        <v>5</v>
      </c>
      <c r="BM13" s="1">
        <v>5</v>
      </c>
      <c r="BN13" s="1">
        <v>4</v>
      </c>
      <c r="BO13" s="1">
        <v>3</v>
      </c>
      <c r="BP13" s="1">
        <v>2</v>
      </c>
      <c r="BQ13" s="1">
        <v>4</v>
      </c>
      <c r="BR13" s="1">
        <v>3</v>
      </c>
      <c r="BS13" s="1">
        <v>2</v>
      </c>
      <c r="BT13" s="1">
        <v>4</v>
      </c>
      <c r="BU13" s="1">
        <v>3</v>
      </c>
      <c r="BV13" s="1">
        <v>4</v>
      </c>
      <c r="BW13" s="1">
        <v>3</v>
      </c>
      <c r="BX13" s="1">
        <v>3</v>
      </c>
      <c r="BY13" s="1">
        <v>3</v>
      </c>
      <c r="CD13" s="1">
        <v>1</v>
      </c>
      <c r="CE13" s="1">
        <v>1</v>
      </c>
      <c r="CF13" s="1">
        <v>1</v>
      </c>
      <c r="CG13" s="1">
        <v>1</v>
      </c>
      <c r="CH13" s="1">
        <v>1</v>
      </c>
      <c r="CI13" s="1">
        <v>1</v>
      </c>
      <c r="CJ13" s="1">
        <v>1</v>
      </c>
      <c r="CK13" s="1">
        <v>1</v>
      </c>
      <c r="CL13" s="1">
        <v>1</v>
      </c>
      <c r="CM13" s="1">
        <v>1</v>
      </c>
      <c r="CQ13" s="1">
        <v>1</v>
      </c>
      <c r="CR13" s="1">
        <v>2</v>
      </c>
      <c r="CS13" s="1">
        <v>2</v>
      </c>
      <c r="CT13" s="1">
        <v>1</v>
      </c>
      <c r="CZ13" s="1">
        <v>1</v>
      </c>
      <c r="DD13" s="1">
        <v>1</v>
      </c>
      <c r="DF13" s="1">
        <v>1</v>
      </c>
      <c r="DW13" s="1">
        <v>1</v>
      </c>
      <c r="EC13" s="1">
        <v>1</v>
      </c>
      <c r="EN13" s="1">
        <v>2</v>
      </c>
      <c r="EO13" s="1">
        <v>1</v>
      </c>
      <c r="EP13" s="1">
        <v>1</v>
      </c>
      <c r="EQ13" s="1">
        <v>1</v>
      </c>
      <c r="EV13" s="1">
        <v>2</v>
      </c>
      <c r="EW13" s="1">
        <v>1</v>
      </c>
      <c r="EX13" s="1">
        <v>2</v>
      </c>
      <c r="EY13" s="1">
        <v>1</v>
      </c>
      <c r="FD13" s="1">
        <v>1</v>
      </c>
      <c r="FE13" s="1">
        <v>2</v>
      </c>
      <c r="FF13" s="1">
        <v>4</v>
      </c>
      <c r="FG13" s="1">
        <v>2</v>
      </c>
      <c r="FH13" s="1">
        <v>2</v>
      </c>
      <c r="FI13" s="1">
        <v>3</v>
      </c>
      <c r="FJ13" s="1">
        <v>1</v>
      </c>
      <c r="FK13" s="1">
        <v>2</v>
      </c>
      <c r="FL13" s="1">
        <v>2</v>
      </c>
      <c r="FM13" s="1">
        <v>3</v>
      </c>
      <c r="FN13" s="1">
        <v>3</v>
      </c>
      <c r="FO13" s="1">
        <v>3</v>
      </c>
      <c r="FP13" s="1">
        <v>3</v>
      </c>
      <c r="FQ13" s="1">
        <v>4</v>
      </c>
      <c r="FR13" s="1">
        <v>2</v>
      </c>
      <c r="FS13" s="1">
        <v>1</v>
      </c>
    </row>
    <row r="14" spans="1:177" x14ac:dyDescent="0.25">
      <c r="A14" s="1" t="s">
        <v>39</v>
      </c>
      <c r="B14" s="1">
        <v>1</v>
      </c>
      <c r="D14" s="1">
        <v>1</v>
      </c>
      <c r="E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2</v>
      </c>
      <c r="Z14" s="1">
        <v>1</v>
      </c>
      <c r="AA14" s="22">
        <v>1</v>
      </c>
      <c r="AB14" s="22">
        <v>2</v>
      </c>
      <c r="AC14" s="22">
        <v>2</v>
      </c>
      <c r="AD14" s="22">
        <v>1</v>
      </c>
      <c r="AE14" s="22">
        <v>1</v>
      </c>
      <c r="AF14" s="22">
        <v>2</v>
      </c>
      <c r="AG14" s="22">
        <v>1</v>
      </c>
      <c r="AH14" s="22">
        <v>1</v>
      </c>
      <c r="AI14" s="22">
        <v>1</v>
      </c>
      <c r="AJ14" s="22"/>
      <c r="AK14" s="22">
        <v>1</v>
      </c>
      <c r="AL14" s="22">
        <v>1</v>
      </c>
      <c r="AM14" s="22">
        <v>2</v>
      </c>
      <c r="AN14" s="22">
        <v>2</v>
      </c>
      <c r="AO14" s="21">
        <v>4</v>
      </c>
      <c r="AP14" s="21">
        <v>3</v>
      </c>
      <c r="AQ14" s="21">
        <v>2</v>
      </c>
      <c r="AR14" s="21">
        <v>3</v>
      </c>
      <c r="AS14" s="21">
        <v>1</v>
      </c>
      <c r="AT14" s="21">
        <v>1</v>
      </c>
      <c r="AU14" s="21">
        <v>1</v>
      </c>
      <c r="AV14" s="21">
        <v>1</v>
      </c>
      <c r="AW14" s="21">
        <v>2</v>
      </c>
      <c r="AX14" s="21">
        <v>4</v>
      </c>
      <c r="AY14" s="35">
        <v>3</v>
      </c>
      <c r="AZ14" s="2">
        <v>3</v>
      </c>
      <c r="BA14" s="2">
        <v>2</v>
      </c>
      <c r="BB14" s="2">
        <v>1</v>
      </c>
      <c r="BC14" s="2">
        <v>3</v>
      </c>
      <c r="BD14" s="2">
        <v>4</v>
      </c>
      <c r="BE14" s="2">
        <v>1</v>
      </c>
      <c r="BF14" s="2">
        <v>2</v>
      </c>
      <c r="BG14" s="2">
        <v>1</v>
      </c>
      <c r="BH14" s="2">
        <v>1</v>
      </c>
      <c r="BI14" s="2">
        <v>2</v>
      </c>
      <c r="BJ14" s="1">
        <v>2</v>
      </c>
      <c r="BK14" s="1">
        <v>2</v>
      </c>
      <c r="BL14" s="1">
        <v>4</v>
      </c>
      <c r="BM14" s="1">
        <v>4</v>
      </c>
      <c r="BN14" s="1">
        <v>2</v>
      </c>
      <c r="BO14" s="1">
        <v>2</v>
      </c>
      <c r="BP14" s="1">
        <v>2</v>
      </c>
      <c r="BQ14" s="1">
        <v>2</v>
      </c>
      <c r="BT14" s="1">
        <v>1</v>
      </c>
      <c r="BV14" s="1">
        <v>1</v>
      </c>
      <c r="BW14" s="1">
        <v>1</v>
      </c>
      <c r="BX14" s="1">
        <v>1</v>
      </c>
      <c r="BY14" s="1">
        <v>1</v>
      </c>
      <c r="BZ14" s="1">
        <v>1</v>
      </c>
      <c r="CA14" s="1">
        <v>1</v>
      </c>
      <c r="CB14" s="1">
        <v>1</v>
      </c>
      <c r="CC14" s="1">
        <v>1</v>
      </c>
      <c r="CH14" s="1">
        <v>1</v>
      </c>
      <c r="CI14" s="1">
        <v>1</v>
      </c>
      <c r="CJ14" s="1">
        <v>2</v>
      </c>
      <c r="CK14" s="1">
        <v>3</v>
      </c>
      <c r="CL14" s="1">
        <v>2</v>
      </c>
      <c r="CM14" s="1">
        <v>1</v>
      </c>
      <c r="CN14" s="1">
        <v>1</v>
      </c>
      <c r="CO14" s="1">
        <v>1</v>
      </c>
      <c r="CP14" s="1">
        <v>2</v>
      </c>
      <c r="CQ14" s="1">
        <v>1</v>
      </c>
      <c r="CR14" s="1">
        <v>3</v>
      </c>
      <c r="CS14" s="1">
        <v>2</v>
      </c>
      <c r="CT14" s="1">
        <v>2</v>
      </c>
      <c r="CU14" s="1">
        <v>1</v>
      </c>
      <c r="CV14" s="1">
        <v>1</v>
      </c>
      <c r="CW14" s="1">
        <v>1</v>
      </c>
      <c r="CX14" s="1">
        <v>1</v>
      </c>
      <c r="CY14" s="1">
        <v>2</v>
      </c>
      <c r="CZ14" s="1">
        <v>1</v>
      </c>
      <c r="DA14" s="1">
        <v>1</v>
      </c>
      <c r="DB14" s="1">
        <v>1</v>
      </c>
      <c r="DC14" s="1">
        <v>1</v>
      </c>
      <c r="DD14" s="1">
        <v>1</v>
      </c>
      <c r="DE14" s="1">
        <v>1</v>
      </c>
      <c r="DF14" s="1">
        <v>1</v>
      </c>
      <c r="DG14" s="1">
        <v>1</v>
      </c>
      <c r="DH14" s="1">
        <v>2</v>
      </c>
      <c r="DI14" s="1">
        <v>2</v>
      </c>
      <c r="DJ14" s="1">
        <v>2</v>
      </c>
      <c r="DK14" s="1">
        <v>1</v>
      </c>
      <c r="DL14" s="1">
        <v>1</v>
      </c>
      <c r="DN14" s="1">
        <v>1</v>
      </c>
      <c r="DO14" s="1">
        <v>1</v>
      </c>
      <c r="DP14" s="1">
        <v>1</v>
      </c>
      <c r="DQ14" s="1">
        <v>1</v>
      </c>
      <c r="DR14" s="1">
        <v>1</v>
      </c>
      <c r="DS14" s="1">
        <v>1</v>
      </c>
      <c r="DY14" s="1">
        <v>1</v>
      </c>
      <c r="DZ14" s="1">
        <v>1</v>
      </c>
      <c r="EA14" s="1">
        <v>1</v>
      </c>
      <c r="EB14" s="1">
        <v>1</v>
      </c>
      <c r="EC14" s="1">
        <v>1</v>
      </c>
      <c r="ED14" s="1">
        <v>1</v>
      </c>
      <c r="EE14" s="1">
        <v>1</v>
      </c>
      <c r="EF14" s="1">
        <v>1</v>
      </c>
      <c r="EG14" s="1">
        <v>1</v>
      </c>
      <c r="EH14" s="1">
        <v>1</v>
      </c>
      <c r="EI14" s="1">
        <v>1</v>
      </c>
      <c r="ER14" s="1">
        <v>1</v>
      </c>
      <c r="ES14" s="1">
        <v>2</v>
      </c>
      <c r="ET14" s="1">
        <v>1</v>
      </c>
      <c r="EU14" s="1">
        <v>1</v>
      </c>
      <c r="EV14" s="1">
        <v>2</v>
      </c>
      <c r="EW14" s="1">
        <v>1</v>
      </c>
      <c r="FD14" s="1">
        <v>1</v>
      </c>
      <c r="FE14" s="1">
        <v>1</v>
      </c>
      <c r="FF14" s="1">
        <v>1</v>
      </c>
      <c r="FG14" s="1">
        <v>1</v>
      </c>
      <c r="FK14" s="1">
        <v>1</v>
      </c>
      <c r="FL14" s="1">
        <v>1</v>
      </c>
      <c r="FM14" s="1">
        <v>2</v>
      </c>
      <c r="FN14" s="1">
        <v>2</v>
      </c>
      <c r="FO14" s="1">
        <v>2</v>
      </c>
      <c r="FP14" s="1">
        <v>2</v>
      </c>
      <c r="FQ14" s="1">
        <v>2</v>
      </c>
      <c r="FR14" s="1">
        <v>2</v>
      </c>
      <c r="FS14" s="1">
        <v>2</v>
      </c>
      <c r="FT14" s="1">
        <v>2</v>
      </c>
      <c r="FU14" s="1">
        <v>1</v>
      </c>
    </row>
    <row r="15" spans="1:177" x14ac:dyDescent="0.25">
      <c r="A15" s="1" t="s">
        <v>40</v>
      </c>
      <c r="C15" s="1">
        <v>2</v>
      </c>
      <c r="D15" s="1">
        <v>1</v>
      </c>
      <c r="G15" s="1">
        <v>1</v>
      </c>
      <c r="H15" s="1">
        <v>1</v>
      </c>
      <c r="I15" s="1">
        <v>1</v>
      </c>
      <c r="J15" s="1">
        <v>1</v>
      </c>
      <c r="Y15" s="1">
        <v>1</v>
      </c>
      <c r="Z15" s="1">
        <v>1</v>
      </c>
      <c r="AA15" s="22">
        <v>2</v>
      </c>
      <c r="AB15" s="22">
        <v>2</v>
      </c>
      <c r="AC15" s="22">
        <v>2</v>
      </c>
      <c r="AD15" s="22">
        <v>2</v>
      </c>
      <c r="AE15" s="22">
        <v>2</v>
      </c>
      <c r="AF15" s="22">
        <v>2</v>
      </c>
      <c r="AG15" s="22">
        <v>1</v>
      </c>
      <c r="AH15" s="22">
        <v>1</v>
      </c>
      <c r="AI15" s="22">
        <v>1</v>
      </c>
      <c r="AJ15" s="22">
        <v>1</v>
      </c>
      <c r="AK15" s="22">
        <v>2</v>
      </c>
      <c r="AL15" s="22">
        <v>1</v>
      </c>
      <c r="AM15" s="22">
        <v>1</v>
      </c>
      <c r="AN15" s="22">
        <v>1</v>
      </c>
      <c r="AO15" s="21"/>
      <c r="AP15" s="21"/>
      <c r="AQ15" s="21"/>
      <c r="AR15" s="21">
        <v>1</v>
      </c>
      <c r="AS15" s="21">
        <v>1</v>
      </c>
      <c r="AT15" s="21">
        <v>1</v>
      </c>
      <c r="AU15" s="21">
        <v>1</v>
      </c>
      <c r="AV15" s="21">
        <v>1</v>
      </c>
      <c r="AW15" s="21">
        <v>2</v>
      </c>
      <c r="AX15" s="21">
        <v>3</v>
      </c>
      <c r="AY15" s="35">
        <v>2</v>
      </c>
      <c r="AZ15" s="2">
        <v>2</v>
      </c>
      <c r="BA15" s="2">
        <v>2</v>
      </c>
      <c r="BB15" s="2">
        <v>2</v>
      </c>
      <c r="BC15" s="2">
        <v>1</v>
      </c>
      <c r="BD15" s="2">
        <v>1</v>
      </c>
      <c r="BE15" s="2">
        <v>1</v>
      </c>
      <c r="BF15" s="2">
        <v>1</v>
      </c>
      <c r="BG15" s="2">
        <v>1</v>
      </c>
      <c r="BH15" s="2">
        <v>2</v>
      </c>
      <c r="BI15" s="2">
        <v>3</v>
      </c>
      <c r="BJ15" s="1">
        <v>3</v>
      </c>
      <c r="BK15" s="1">
        <v>3</v>
      </c>
      <c r="BL15" s="1">
        <v>2</v>
      </c>
      <c r="BM15" s="1">
        <v>2</v>
      </c>
      <c r="BN15" s="1">
        <v>2</v>
      </c>
      <c r="BO15" s="1">
        <v>2</v>
      </c>
      <c r="BS15" s="1">
        <v>2</v>
      </c>
      <c r="BT15" s="1">
        <v>1</v>
      </c>
      <c r="BU15" s="1">
        <v>1</v>
      </c>
      <c r="BZ15" s="1">
        <v>1</v>
      </c>
      <c r="CA15" s="1">
        <v>1</v>
      </c>
      <c r="CB15" s="1">
        <v>1</v>
      </c>
      <c r="CC15" s="1">
        <v>2</v>
      </c>
      <c r="CD15" s="1">
        <v>1</v>
      </c>
      <c r="CE15" s="1">
        <v>1</v>
      </c>
      <c r="CF15" s="1">
        <v>1</v>
      </c>
      <c r="CG15" s="1">
        <v>1</v>
      </c>
      <c r="CJ15" s="1">
        <v>1</v>
      </c>
      <c r="CK15" s="1">
        <v>1</v>
      </c>
      <c r="CL15" s="1">
        <v>1</v>
      </c>
      <c r="CM15" s="1">
        <v>1</v>
      </c>
      <c r="CN15" s="1">
        <v>2</v>
      </c>
      <c r="CO15" s="1">
        <v>3</v>
      </c>
      <c r="CP15" s="1">
        <v>2</v>
      </c>
      <c r="CQ15" s="1">
        <v>2</v>
      </c>
      <c r="CR15" s="1">
        <v>1</v>
      </c>
      <c r="CS15" s="1">
        <v>1</v>
      </c>
      <c r="CT15" s="1">
        <v>1</v>
      </c>
      <c r="CU15" s="1">
        <v>1</v>
      </c>
      <c r="CV15" s="1">
        <v>1</v>
      </c>
      <c r="CW15" s="1">
        <v>1</v>
      </c>
      <c r="CX15" s="1">
        <v>1</v>
      </c>
      <c r="CY15" s="1">
        <v>1</v>
      </c>
      <c r="DB15" s="1">
        <v>1</v>
      </c>
      <c r="DC15" s="1">
        <v>2</v>
      </c>
      <c r="DD15" s="1">
        <v>2</v>
      </c>
      <c r="DE15" s="1">
        <v>2</v>
      </c>
      <c r="DM15" s="1">
        <v>1</v>
      </c>
      <c r="DQ15" s="1">
        <v>1</v>
      </c>
      <c r="DR15" s="1">
        <v>1</v>
      </c>
      <c r="DS15" s="1">
        <v>1</v>
      </c>
      <c r="DT15" s="1">
        <v>1</v>
      </c>
      <c r="DU15" s="1">
        <v>2</v>
      </c>
      <c r="EE15" s="1">
        <v>1</v>
      </c>
      <c r="EF15" s="1">
        <v>1</v>
      </c>
      <c r="EG15" s="1">
        <v>1</v>
      </c>
      <c r="EH15" s="1">
        <v>1</v>
      </c>
      <c r="EI15" s="1">
        <v>1</v>
      </c>
      <c r="EJ15" s="1">
        <v>1</v>
      </c>
      <c r="EK15" s="1">
        <v>1</v>
      </c>
      <c r="EL15" s="1">
        <v>1</v>
      </c>
      <c r="EM15" s="1">
        <v>1</v>
      </c>
      <c r="EN15" s="1">
        <v>1</v>
      </c>
      <c r="EO15" s="1">
        <v>1</v>
      </c>
      <c r="EP15" s="1">
        <v>2</v>
      </c>
      <c r="EQ15" s="1">
        <v>1</v>
      </c>
      <c r="ER15" s="1">
        <v>1</v>
      </c>
      <c r="EZ15" s="1">
        <v>1</v>
      </c>
      <c r="FA15" s="1">
        <v>1</v>
      </c>
      <c r="FB15" s="1">
        <v>2</v>
      </c>
      <c r="FC15" s="1">
        <v>1</v>
      </c>
      <c r="FE15" s="1">
        <v>1</v>
      </c>
      <c r="FF15" s="1">
        <v>1</v>
      </c>
      <c r="FH15" s="1">
        <v>1</v>
      </c>
      <c r="FI15" s="1">
        <v>1</v>
      </c>
      <c r="FJ15" s="1">
        <v>2</v>
      </c>
      <c r="FK15" s="1">
        <v>3</v>
      </c>
      <c r="FL15" s="1">
        <v>3</v>
      </c>
      <c r="FM15" s="1">
        <v>4</v>
      </c>
      <c r="FN15" s="1">
        <v>2</v>
      </c>
      <c r="FO15" s="1">
        <v>3</v>
      </c>
      <c r="FP15" s="1">
        <v>4</v>
      </c>
      <c r="FQ15" s="1">
        <v>3</v>
      </c>
      <c r="FR15" s="1">
        <v>3</v>
      </c>
      <c r="FS15" s="1">
        <v>3</v>
      </c>
      <c r="FT15" s="1">
        <v>1</v>
      </c>
    </row>
    <row r="16" spans="1:177" x14ac:dyDescent="0.25">
      <c r="A16" s="1" t="s">
        <v>41</v>
      </c>
      <c r="N16" s="1">
        <v>1</v>
      </c>
      <c r="Y16" s="1">
        <v>3</v>
      </c>
      <c r="Z16" s="1">
        <v>3</v>
      </c>
      <c r="AA16" s="22">
        <v>3</v>
      </c>
      <c r="AB16" s="22">
        <v>3</v>
      </c>
      <c r="AC16" s="22">
        <v>3</v>
      </c>
      <c r="AD16" s="22"/>
      <c r="AE16" s="22"/>
      <c r="AF16" s="22"/>
      <c r="AG16" s="22"/>
      <c r="AH16" s="22"/>
      <c r="AI16" s="22"/>
      <c r="AJ16" s="22"/>
      <c r="AK16" s="22">
        <v>1</v>
      </c>
      <c r="AL16" s="22">
        <v>1</v>
      </c>
      <c r="AM16" s="22">
        <v>1</v>
      </c>
      <c r="AN16" s="22">
        <v>2</v>
      </c>
      <c r="AO16" s="21">
        <v>2</v>
      </c>
      <c r="AP16" s="21">
        <v>1</v>
      </c>
      <c r="AQ16" s="21">
        <v>1</v>
      </c>
      <c r="AR16" s="21">
        <v>1</v>
      </c>
      <c r="AS16" s="21">
        <v>1</v>
      </c>
      <c r="AT16" s="21">
        <v>1</v>
      </c>
      <c r="AU16" s="21">
        <v>1</v>
      </c>
      <c r="AV16" s="21"/>
      <c r="AW16" s="21">
        <v>1</v>
      </c>
      <c r="AX16" s="21">
        <v>1</v>
      </c>
      <c r="AY16" s="35">
        <v>1</v>
      </c>
      <c r="AZ16" s="2">
        <v>2</v>
      </c>
      <c r="BA16" s="2">
        <v>1</v>
      </c>
      <c r="BB16" s="2">
        <v>1</v>
      </c>
      <c r="BC16" s="2">
        <v>2</v>
      </c>
      <c r="BD16" s="2">
        <v>2</v>
      </c>
      <c r="BE16" s="2">
        <v>2</v>
      </c>
      <c r="BF16" s="2"/>
      <c r="BG16" s="2"/>
      <c r="BH16" s="2"/>
      <c r="BI16" s="2">
        <v>1</v>
      </c>
      <c r="BK16" s="1">
        <v>1</v>
      </c>
      <c r="BL16" s="1">
        <v>1</v>
      </c>
      <c r="BM16" s="1">
        <v>1</v>
      </c>
      <c r="BN16" s="1">
        <v>1</v>
      </c>
      <c r="BO16" s="1">
        <v>1</v>
      </c>
      <c r="BP16" s="1">
        <v>1</v>
      </c>
      <c r="BQ16" s="1">
        <v>1</v>
      </c>
      <c r="CH16" s="1">
        <v>1</v>
      </c>
      <c r="CI16" s="1">
        <v>1</v>
      </c>
      <c r="CS16" s="1">
        <v>1</v>
      </c>
      <c r="CT16" s="1">
        <v>1</v>
      </c>
      <c r="CZ16" s="1">
        <v>1</v>
      </c>
      <c r="DA16" s="1">
        <v>1</v>
      </c>
      <c r="DB16" s="1">
        <v>1</v>
      </c>
      <c r="DC16" s="1">
        <v>1</v>
      </c>
      <c r="DD16" s="1">
        <v>1</v>
      </c>
      <c r="DE16" s="1">
        <v>1</v>
      </c>
      <c r="DF16" s="1">
        <v>1</v>
      </c>
      <c r="DG16" s="1">
        <v>1</v>
      </c>
      <c r="DH16" s="1">
        <v>2</v>
      </c>
      <c r="DI16" s="1">
        <v>2</v>
      </c>
      <c r="DJ16" s="1">
        <v>2</v>
      </c>
      <c r="DK16" s="1">
        <v>2</v>
      </c>
      <c r="DL16" s="1">
        <v>1</v>
      </c>
      <c r="DM16" s="1">
        <v>1</v>
      </c>
      <c r="DN16" s="1">
        <v>1</v>
      </c>
      <c r="DO16" s="1">
        <v>1</v>
      </c>
      <c r="DP16" s="1">
        <v>1</v>
      </c>
      <c r="DQ16" s="1">
        <v>1</v>
      </c>
      <c r="DR16" s="1">
        <v>1</v>
      </c>
      <c r="DS16" s="1">
        <v>1</v>
      </c>
      <c r="DT16" s="1">
        <v>1</v>
      </c>
      <c r="DU16" s="1">
        <v>1</v>
      </c>
      <c r="DV16" s="1">
        <v>1</v>
      </c>
      <c r="DZ16" s="1">
        <v>2</v>
      </c>
      <c r="EA16" s="1">
        <v>1</v>
      </c>
      <c r="EB16" s="1">
        <v>1</v>
      </c>
      <c r="FG16" s="1">
        <v>1</v>
      </c>
      <c r="FH16" s="1">
        <v>1</v>
      </c>
      <c r="FI16" s="1">
        <v>2</v>
      </c>
      <c r="FJ16" s="1">
        <v>2</v>
      </c>
      <c r="FK16" s="1">
        <v>3</v>
      </c>
      <c r="FL16" s="1">
        <v>4</v>
      </c>
      <c r="FM16" s="1">
        <v>4</v>
      </c>
      <c r="FN16" s="1">
        <v>5</v>
      </c>
      <c r="FO16" s="1">
        <v>4</v>
      </c>
      <c r="FP16" s="1">
        <v>5</v>
      </c>
      <c r="FQ16" s="1">
        <v>3</v>
      </c>
      <c r="FR16" s="1">
        <v>3</v>
      </c>
      <c r="FS16" s="1">
        <v>3</v>
      </c>
      <c r="FT16" s="1">
        <v>1</v>
      </c>
      <c r="FU16" s="1">
        <v>2</v>
      </c>
    </row>
    <row r="17" spans="1:177" x14ac:dyDescent="0.25">
      <c r="A17" s="1" t="s">
        <v>42</v>
      </c>
      <c r="AA17" s="22"/>
      <c r="AB17" s="22"/>
      <c r="AC17" s="22"/>
      <c r="AD17" s="22"/>
      <c r="AE17" s="22"/>
      <c r="AF17" s="22"/>
      <c r="AG17" s="22"/>
      <c r="AH17" s="22"/>
      <c r="AI17" s="22"/>
      <c r="AJ17" s="22">
        <v>1</v>
      </c>
      <c r="AK17" s="22"/>
      <c r="AL17" s="22"/>
      <c r="AM17" s="22"/>
      <c r="AN17" s="22">
        <v>2</v>
      </c>
      <c r="AO17" s="21">
        <v>1</v>
      </c>
      <c r="AP17" s="21">
        <v>1</v>
      </c>
      <c r="AQ17" s="21"/>
      <c r="AR17" s="21"/>
      <c r="AS17" s="21"/>
      <c r="AT17" s="21">
        <v>1</v>
      </c>
      <c r="AU17" s="21"/>
      <c r="AV17" s="21"/>
      <c r="AW17" s="21"/>
      <c r="AX17" s="21">
        <v>1</v>
      </c>
      <c r="AY17" s="35">
        <v>1</v>
      </c>
      <c r="AZ17" s="2">
        <v>1</v>
      </c>
      <c r="BA17" s="2">
        <v>1</v>
      </c>
      <c r="BB17" s="2">
        <v>1</v>
      </c>
      <c r="BC17" s="2">
        <v>1</v>
      </c>
      <c r="BD17" s="18">
        <v>1</v>
      </c>
      <c r="BE17" s="2">
        <v>1</v>
      </c>
      <c r="BF17" s="2">
        <v>1</v>
      </c>
      <c r="BG17" s="2">
        <v>1</v>
      </c>
      <c r="BH17" s="2">
        <v>1</v>
      </c>
      <c r="BI17" s="2">
        <v>2</v>
      </c>
      <c r="BJ17" s="1">
        <v>2</v>
      </c>
      <c r="BK17" s="1">
        <v>2</v>
      </c>
      <c r="BL17" s="1">
        <v>4</v>
      </c>
      <c r="BM17" s="1">
        <v>3</v>
      </c>
      <c r="BN17" s="1">
        <v>4</v>
      </c>
      <c r="BO17" s="1">
        <v>2</v>
      </c>
      <c r="BP17" s="1">
        <v>2</v>
      </c>
      <c r="BQ17" s="1">
        <v>2</v>
      </c>
      <c r="BR17" s="1">
        <v>1</v>
      </c>
      <c r="BS17" s="1">
        <v>1</v>
      </c>
      <c r="BT17" s="1">
        <v>1</v>
      </c>
      <c r="CD17" s="1">
        <v>1</v>
      </c>
      <c r="CE17" s="1">
        <v>1</v>
      </c>
      <c r="CF17" s="1">
        <v>1</v>
      </c>
      <c r="CG17" s="1">
        <v>1</v>
      </c>
      <c r="CH17" s="1">
        <v>1</v>
      </c>
      <c r="CR17" s="1">
        <v>2</v>
      </c>
      <c r="CS17" s="1">
        <v>3</v>
      </c>
      <c r="CT17" s="1">
        <v>3</v>
      </c>
      <c r="CU17" s="1">
        <v>3</v>
      </c>
      <c r="CV17" s="1">
        <v>3</v>
      </c>
      <c r="CW17" s="1">
        <v>2</v>
      </c>
      <c r="CX17" s="1">
        <v>2</v>
      </c>
      <c r="CY17" s="1">
        <v>1</v>
      </c>
      <c r="DA17" s="1">
        <v>1</v>
      </c>
      <c r="DB17" s="1">
        <v>1</v>
      </c>
      <c r="DC17" s="1">
        <v>1</v>
      </c>
      <c r="DD17" s="1">
        <v>1</v>
      </c>
      <c r="DE17" s="1">
        <v>1</v>
      </c>
      <c r="DF17" s="1">
        <v>1</v>
      </c>
      <c r="DG17" s="1">
        <v>1</v>
      </c>
      <c r="DH17" s="1">
        <v>2</v>
      </c>
      <c r="DI17" s="1">
        <v>2</v>
      </c>
      <c r="DL17" s="1">
        <v>1</v>
      </c>
      <c r="DM17" s="1">
        <v>1</v>
      </c>
      <c r="DN17" s="1">
        <v>2</v>
      </c>
      <c r="DO17" s="1">
        <v>2</v>
      </c>
      <c r="DP17" s="1">
        <v>2</v>
      </c>
      <c r="DQ17" s="1">
        <v>3</v>
      </c>
      <c r="DR17" s="1">
        <v>1</v>
      </c>
      <c r="DS17" s="1">
        <v>1</v>
      </c>
      <c r="DT17" s="1">
        <v>1</v>
      </c>
      <c r="EL17" s="1">
        <v>1</v>
      </c>
      <c r="EM17" s="1">
        <v>1</v>
      </c>
      <c r="EN17" s="1">
        <v>1</v>
      </c>
      <c r="EO17" s="1">
        <v>1</v>
      </c>
      <c r="EX17" s="1">
        <v>1</v>
      </c>
      <c r="EY17" s="1">
        <v>1</v>
      </c>
      <c r="EZ17" s="1">
        <v>1</v>
      </c>
      <c r="FA17" s="1">
        <v>1</v>
      </c>
      <c r="FB17" s="1">
        <v>1</v>
      </c>
      <c r="FC17" s="1">
        <v>1</v>
      </c>
      <c r="FD17" s="1">
        <v>2</v>
      </c>
      <c r="FE17" s="1">
        <v>1</v>
      </c>
      <c r="FF17" s="1">
        <v>1</v>
      </c>
      <c r="FG17" s="1">
        <v>1</v>
      </c>
      <c r="FH17" s="1">
        <v>1</v>
      </c>
      <c r="FI17" s="1">
        <v>2</v>
      </c>
      <c r="FL17" s="1">
        <v>1</v>
      </c>
      <c r="FM17" s="1">
        <v>1</v>
      </c>
      <c r="FN17" s="1">
        <v>2</v>
      </c>
      <c r="FO17" s="1">
        <v>2</v>
      </c>
      <c r="FP17" s="1">
        <v>2</v>
      </c>
      <c r="FQ17" s="1">
        <v>2</v>
      </c>
      <c r="FR17" s="1">
        <v>2</v>
      </c>
      <c r="FS17" s="1">
        <v>2</v>
      </c>
      <c r="FT17" s="1">
        <v>2</v>
      </c>
      <c r="FU17" s="1">
        <v>2</v>
      </c>
    </row>
    <row r="18" spans="1:177" x14ac:dyDescent="0.25">
      <c r="A18" s="2" t="s">
        <v>43</v>
      </c>
      <c r="B18" s="2">
        <v>1</v>
      </c>
      <c r="C18" s="2">
        <v>1</v>
      </c>
      <c r="D18" s="2"/>
      <c r="E18" s="2"/>
      <c r="F18" s="2">
        <v>1</v>
      </c>
      <c r="G18" s="2"/>
      <c r="H18" s="2"/>
      <c r="I18" s="2"/>
      <c r="J18" s="2"/>
      <c r="K18" s="2"/>
      <c r="L18" s="2"/>
      <c r="M18" s="2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>
        <v>1</v>
      </c>
      <c r="AD18" s="21">
        <v>1</v>
      </c>
      <c r="AE18" s="21"/>
      <c r="AF18" s="21"/>
      <c r="AG18" s="21"/>
      <c r="AH18" s="21"/>
      <c r="AI18" s="21"/>
      <c r="AJ18" s="21">
        <v>1</v>
      </c>
      <c r="AK18" s="21">
        <v>1</v>
      </c>
      <c r="AL18" s="21">
        <v>1</v>
      </c>
      <c r="AM18" s="21">
        <v>1</v>
      </c>
      <c r="AN18" s="21">
        <v>1</v>
      </c>
      <c r="AO18" s="21">
        <v>1</v>
      </c>
      <c r="AP18" s="28">
        <v>1</v>
      </c>
      <c r="AQ18" s="28">
        <v>1</v>
      </c>
      <c r="AR18" s="28">
        <v>1</v>
      </c>
      <c r="AS18" s="28">
        <v>1</v>
      </c>
      <c r="AT18" s="21">
        <v>1</v>
      </c>
      <c r="AU18" s="21">
        <v>1</v>
      </c>
      <c r="AV18" s="21">
        <v>1</v>
      </c>
      <c r="AW18" s="21">
        <v>1</v>
      </c>
      <c r="AX18" s="21">
        <v>1</v>
      </c>
      <c r="AY18" s="35"/>
      <c r="AZ18" s="2">
        <v>2</v>
      </c>
      <c r="BA18" s="2">
        <v>2</v>
      </c>
      <c r="BB18" s="2">
        <v>1</v>
      </c>
      <c r="BC18" s="2">
        <v>1</v>
      </c>
      <c r="BD18" s="2">
        <v>1</v>
      </c>
      <c r="BE18" s="2">
        <v>1</v>
      </c>
      <c r="BF18" s="2">
        <v>1</v>
      </c>
      <c r="BG18" s="2"/>
      <c r="BH18" s="2"/>
      <c r="BI18" s="2"/>
      <c r="CC18" s="1">
        <v>1</v>
      </c>
      <c r="CD18" s="1">
        <v>1</v>
      </c>
      <c r="CE18" s="1">
        <v>1</v>
      </c>
      <c r="CF18" s="1">
        <v>1</v>
      </c>
      <c r="CG18" s="1">
        <v>1</v>
      </c>
      <c r="CH18" s="1">
        <v>1</v>
      </c>
      <c r="CI18" s="1">
        <v>1</v>
      </c>
      <c r="CJ18" s="1">
        <v>1</v>
      </c>
      <c r="CK18" s="1">
        <v>1</v>
      </c>
      <c r="CL18" s="1">
        <v>1</v>
      </c>
      <c r="CM18" s="1">
        <v>1</v>
      </c>
      <c r="CN18" s="1">
        <v>1</v>
      </c>
      <c r="CO18" s="1">
        <v>1</v>
      </c>
      <c r="CP18" s="1">
        <v>1</v>
      </c>
      <c r="CQ18" s="1">
        <v>1</v>
      </c>
      <c r="CR18" s="1">
        <v>1</v>
      </c>
      <c r="CS18" s="1">
        <v>1</v>
      </c>
      <c r="CT18" s="1">
        <v>1</v>
      </c>
      <c r="CU18" s="1">
        <v>1</v>
      </c>
      <c r="CV18" s="1">
        <v>1</v>
      </c>
      <c r="CW18" s="1">
        <v>1</v>
      </c>
      <c r="CX18" s="1">
        <v>1</v>
      </c>
      <c r="CY18" s="1">
        <v>1</v>
      </c>
      <c r="CZ18" s="1">
        <v>1</v>
      </c>
      <c r="DA18" s="1">
        <v>1</v>
      </c>
      <c r="DQ18" s="1">
        <v>1</v>
      </c>
      <c r="DR18" s="1">
        <v>1</v>
      </c>
      <c r="DW18" s="1">
        <v>1</v>
      </c>
      <c r="DX18" s="1">
        <v>1</v>
      </c>
      <c r="DY18" s="1">
        <v>1</v>
      </c>
      <c r="DZ18" s="1">
        <v>1</v>
      </c>
      <c r="EA18" s="1">
        <v>1</v>
      </c>
      <c r="EB18" s="1">
        <v>1</v>
      </c>
      <c r="EC18" s="1">
        <v>1</v>
      </c>
      <c r="EL18" s="1">
        <v>1</v>
      </c>
      <c r="EM18" s="1">
        <v>1</v>
      </c>
      <c r="FB18" s="1">
        <v>1</v>
      </c>
      <c r="FC18" s="1">
        <v>1</v>
      </c>
      <c r="FD18" s="1">
        <v>2</v>
      </c>
      <c r="FE18" s="1">
        <v>3</v>
      </c>
      <c r="FF18" s="1">
        <v>2</v>
      </c>
      <c r="FG18" s="1">
        <v>2</v>
      </c>
      <c r="FH18" s="1">
        <v>2</v>
      </c>
      <c r="FI18" s="1">
        <v>2</v>
      </c>
      <c r="FJ18" s="1">
        <v>2</v>
      </c>
      <c r="FK18" s="1">
        <v>3</v>
      </c>
      <c r="FL18" s="1">
        <v>4</v>
      </c>
      <c r="FM18" s="1">
        <v>4</v>
      </c>
      <c r="FN18" s="1">
        <v>3</v>
      </c>
      <c r="FO18" s="1">
        <v>3</v>
      </c>
      <c r="FP18" s="1">
        <v>2</v>
      </c>
      <c r="FQ18" s="1">
        <v>1</v>
      </c>
    </row>
    <row r="19" spans="1:177" x14ac:dyDescent="0.25">
      <c r="A19" s="1" t="s">
        <v>44</v>
      </c>
      <c r="W19" s="1">
        <v>1</v>
      </c>
      <c r="X19" s="1">
        <v>1</v>
      </c>
      <c r="Y19" s="1">
        <v>1</v>
      </c>
      <c r="Z19" s="1">
        <v>1</v>
      </c>
      <c r="AA19" s="1">
        <v>1</v>
      </c>
      <c r="AB19" s="1">
        <v>1</v>
      </c>
      <c r="AC19" s="1">
        <v>1</v>
      </c>
      <c r="AD19" s="1">
        <v>2</v>
      </c>
      <c r="AE19" s="1">
        <v>2</v>
      </c>
      <c r="AF19" s="1">
        <v>2</v>
      </c>
      <c r="AG19" s="1">
        <v>2</v>
      </c>
      <c r="AH19" s="1">
        <v>1</v>
      </c>
      <c r="AK19" s="1">
        <v>1</v>
      </c>
      <c r="AL19" s="1">
        <v>1</v>
      </c>
      <c r="AM19" s="1">
        <v>1</v>
      </c>
      <c r="AN19" s="1">
        <v>1</v>
      </c>
      <c r="AO19" s="1">
        <v>1</v>
      </c>
      <c r="AP19" s="1">
        <v>1</v>
      </c>
      <c r="AQ19" s="1">
        <v>1</v>
      </c>
      <c r="AR19" s="1">
        <v>1</v>
      </c>
      <c r="AS19" s="1">
        <v>1</v>
      </c>
      <c r="AT19" s="1">
        <v>1</v>
      </c>
      <c r="AU19" s="1">
        <v>1</v>
      </c>
      <c r="AV19" s="1">
        <v>1</v>
      </c>
      <c r="AW19" s="1">
        <v>1</v>
      </c>
      <c r="AX19" s="1">
        <v>1</v>
      </c>
      <c r="AY19" s="39">
        <v>1</v>
      </c>
      <c r="AZ19" s="2">
        <v>1</v>
      </c>
      <c r="BA19" s="2">
        <v>1</v>
      </c>
      <c r="BB19" s="2">
        <v>2</v>
      </c>
      <c r="BC19" s="2">
        <v>1</v>
      </c>
      <c r="BD19" s="2">
        <v>1</v>
      </c>
      <c r="BE19" s="2">
        <v>1</v>
      </c>
      <c r="BF19" s="2"/>
      <c r="BG19" s="2">
        <v>1</v>
      </c>
      <c r="BH19" s="2">
        <v>2</v>
      </c>
      <c r="BI19" s="2">
        <v>2</v>
      </c>
      <c r="BJ19" s="1">
        <v>2</v>
      </c>
      <c r="BK19" s="1">
        <v>2</v>
      </c>
      <c r="BL19" s="1">
        <v>2</v>
      </c>
      <c r="BM19" s="1">
        <v>2</v>
      </c>
      <c r="BN19" s="1">
        <v>2</v>
      </c>
      <c r="BO19" s="1">
        <v>1</v>
      </c>
      <c r="BP19" s="1">
        <v>1</v>
      </c>
      <c r="BQ19" s="1">
        <v>1</v>
      </c>
      <c r="BR19" s="1">
        <v>2</v>
      </c>
      <c r="BS19" s="1">
        <v>2</v>
      </c>
      <c r="BT19" s="1">
        <v>2</v>
      </c>
      <c r="BU19" s="1">
        <v>2</v>
      </c>
      <c r="BV19" s="1">
        <v>2</v>
      </c>
      <c r="BW19" s="1">
        <v>2</v>
      </c>
      <c r="BX19" s="1">
        <v>2</v>
      </c>
      <c r="BY19" s="1">
        <v>2</v>
      </c>
      <c r="BZ19" s="1">
        <v>1</v>
      </c>
      <c r="CA19" s="1">
        <v>1</v>
      </c>
      <c r="CB19" s="1">
        <v>1</v>
      </c>
      <c r="CC19" s="1">
        <v>1</v>
      </c>
      <c r="CD19" s="1">
        <v>1</v>
      </c>
      <c r="CE19" s="1">
        <v>1</v>
      </c>
      <c r="CF19" s="1">
        <v>2</v>
      </c>
      <c r="CG19" s="1">
        <v>1</v>
      </c>
      <c r="CH19" s="1">
        <v>1</v>
      </c>
      <c r="CI19" s="1">
        <v>2</v>
      </c>
      <c r="CJ19" s="1">
        <v>4</v>
      </c>
      <c r="CK19" s="1">
        <v>3</v>
      </c>
      <c r="CL19" s="1">
        <v>1</v>
      </c>
      <c r="CM19" s="1">
        <v>1</v>
      </c>
      <c r="CN19" s="1">
        <v>1</v>
      </c>
      <c r="CO19" s="1">
        <v>1</v>
      </c>
      <c r="CP19" s="1">
        <v>1</v>
      </c>
      <c r="CQ19" s="1">
        <v>1</v>
      </c>
      <c r="CR19" s="1">
        <v>2</v>
      </c>
      <c r="CS19" s="1">
        <v>1</v>
      </c>
      <c r="CT19" s="1">
        <v>1</v>
      </c>
      <c r="CU19" s="1">
        <v>1</v>
      </c>
      <c r="CV19" s="1">
        <v>1</v>
      </c>
      <c r="CW19" s="1">
        <v>1</v>
      </c>
      <c r="EX19" s="1">
        <v>1</v>
      </c>
      <c r="EY19" s="1">
        <v>1</v>
      </c>
      <c r="FD19" s="1">
        <v>1</v>
      </c>
      <c r="FE19" s="1">
        <v>1</v>
      </c>
      <c r="FF19" s="1">
        <v>1</v>
      </c>
      <c r="FG19" s="1">
        <v>1</v>
      </c>
      <c r="FH19" s="1">
        <v>1</v>
      </c>
      <c r="FI19" s="1">
        <v>2</v>
      </c>
      <c r="FJ19" s="1">
        <v>3</v>
      </c>
      <c r="FK19" s="1">
        <v>3</v>
      </c>
      <c r="FL19" s="1">
        <v>2</v>
      </c>
      <c r="FM19" s="1">
        <v>3</v>
      </c>
      <c r="FN19" s="1">
        <v>5</v>
      </c>
      <c r="FO19" s="1">
        <v>4</v>
      </c>
      <c r="FP19" s="1">
        <v>3</v>
      </c>
      <c r="FQ19" s="1">
        <v>3</v>
      </c>
      <c r="FR19" s="1">
        <v>3</v>
      </c>
      <c r="FS19" s="1">
        <v>3</v>
      </c>
      <c r="FT19" s="1">
        <v>3</v>
      </c>
      <c r="FU19" s="1">
        <v>2</v>
      </c>
    </row>
    <row r="20" spans="1:177" x14ac:dyDescent="0.25">
      <c r="A20" s="1" t="s">
        <v>45</v>
      </c>
      <c r="E20" s="1">
        <v>1</v>
      </c>
      <c r="L20" s="1">
        <v>1</v>
      </c>
      <c r="AA20" s="1">
        <v>1</v>
      </c>
      <c r="AB20" s="1">
        <v>1</v>
      </c>
      <c r="AC20" s="1">
        <v>1</v>
      </c>
      <c r="AD20" s="1">
        <v>1</v>
      </c>
      <c r="AH20" s="1">
        <v>2</v>
      </c>
      <c r="AI20" s="1">
        <v>4</v>
      </c>
      <c r="AJ20" s="1">
        <v>4</v>
      </c>
      <c r="AK20" s="1">
        <v>4</v>
      </c>
      <c r="AL20" s="1">
        <v>4</v>
      </c>
      <c r="AM20" s="1">
        <v>3</v>
      </c>
      <c r="AN20" s="1">
        <v>3</v>
      </c>
      <c r="AO20" s="1">
        <v>3</v>
      </c>
      <c r="AP20" s="1">
        <v>1</v>
      </c>
      <c r="AQ20" s="1">
        <v>1</v>
      </c>
      <c r="AR20" s="1">
        <v>2</v>
      </c>
      <c r="AS20" s="1">
        <v>1</v>
      </c>
      <c r="AT20" s="1">
        <v>1</v>
      </c>
      <c r="AU20" s="1">
        <v>1</v>
      </c>
      <c r="AV20" s="1">
        <v>2</v>
      </c>
      <c r="AW20" s="1">
        <v>2</v>
      </c>
      <c r="AX20" s="1">
        <v>2</v>
      </c>
      <c r="AY20" s="39">
        <v>2</v>
      </c>
      <c r="AZ20" s="2">
        <v>2</v>
      </c>
      <c r="BA20" s="2">
        <v>2</v>
      </c>
      <c r="BB20" s="2">
        <v>2</v>
      </c>
      <c r="BC20" s="2">
        <v>2</v>
      </c>
      <c r="BD20" s="2">
        <v>1</v>
      </c>
      <c r="BE20" s="2">
        <v>1</v>
      </c>
      <c r="BF20" s="2">
        <v>1</v>
      </c>
      <c r="BG20" s="2">
        <v>1</v>
      </c>
      <c r="BH20" s="2">
        <v>1</v>
      </c>
      <c r="BI20" s="2">
        <v>1</v>
      </c>
      <c r="BJ20" s="1">
        <v>1</v>
      </c>
      <c r="BK20" s="1">
        <v>1</v>
      </c>
      <c r="BL20" s="1">
        <v>1</v>
      </c>
      <c r="BM20" s="1">
        <v>1</v>
      </c>
      <c r="BN20" s="1">
        <v>1</v>
      </c>
      <c r="BO20" s="1">
        <v>1</v>
      </c>
      <c r="BP20" s="1">
        <v>1</v>
      </c>
      <c r="BQ20" s="1">
        <v>1</v>
      </c>
      <c r="BR20" s="1">
        <v>1</v>
      </c>
      <c r="BS20" s="52">
        <v>1</v>
      </c>
      <c r="BT20" s="1">
        <v>1</v>
      </c>
      <c r="BU20" s="1">
        <v>1</v>
      </c>
      <c r="CQ20" s="1">
        <v>1</v>
      </c>
      <c r="CS20" s="1">
        <v>2</v>
      </c>
      <c r="CT20" s="1">
        <v>1</v>
      </c>
      <c r="CU20" s="1">
        <v>1</v>
      </c>
      <c r="CV20" s="1">
        <v>1</v>
      </c>
      <c r="CW20" s="1">
        <v>1</v>
      </c>
      <c r="CX20" s="1">
        <v>2</v>
      </c>
      <c r="CY20" s="1">
        <v>2</v>
      </c>
      <c r="CZ20" s="1">
        <v>2</v>
      </c>
      <c r="DA20" s="1">
        <v>2</v>
      </c>
      <c r="DB20" s="1">
        <v>2</v>
      </c>
      <c r="DC20" s="1">
        <v>2</v>
      </c>
      <c r="DD20" s="1">
        <v>1</v>
      </c>
      <c r="DE20" s="1">
        <v>1</v>
      </c>
      <c r="DF20" s="1">
        <v>1</v>
      </c>
      <c r="DG20" s="1">
        <v>1</v>
      </c>
      <c r="DH20" s="1">
        <v>1</v>
      </c>
      <c r="DI20" s="1">
        <v>1</v>
      </c>
      <c r="DJ20" s="1">
        <v>1</v>
      </c>
      <c r="ED20" s="1">
        <v>1</v>
      </c>
      <c r="EE20" s="1">
        <v>1</v>
      </c>
      <c r="EF20" s="1">
        <v>1</v>
      </c>
      <c r="EG20" s="1">
        <v>1</v>
      </c>
      <c r="EH20" s="1">
        <v>1</v>
      </c>
      <c r="EI20" s="1">
        <v>1</v>
      </c>
      <c r="EJ20" s="1">
        <v>1</v>
      </c>
      <c r="EK20" s="1">
        <v>1</v>
      </c>
      <c r="EL20" s="1">
        <v>1</v>
      </c>
      <c r="EN20" s="1">
        <v>1</v>
      </c>
      <c r="EO20" s="1">
        <v>1</v>
      </c>
      <c r="EP20" s="1">
        <v>1</v>
      </c>
      <c r="EQ20" s="1">
        <v>1</v>
      </c>
      <c r="ER20" s="1">
        <v>1</v>
      </c>
      <c r="ES20" s="1">
        <v>1</v>
      </c>
      <c r="ET20" s="1">
        <v>1</v>
      </c>
      <c r="EU20" s="1">
        <v>1</v>
      </c>
      <c r="EV20" s="1">
        <v>1</v>
      </c>
      <c r="EW20" s="1">
        <v>1</v>
      </c>
      <c r="EX20" s="1">
        <v>1</v>
      </c>
      <c r="EY20" s="1">
        <v>1</v>
      </c>
      <c r="FD20" s="1">
        <v>1</v>
      </c>
      <c r="FJ20" s="1">
        <v>1</v>
      </c>
      <c r="FK20" s="1">
        <v>1</v>
      </c>
      <c r="FO20" s="1">
        <v>1</v>
      </c>
      <c r="FP20" s="1">
        <v>1</v>
      </c>
      <c r="FQ20" s="1">
        <v>1</v>
      </c>
      <c r="FR20" s="1">
        <v>1</v>
      </c>
      <c r="FS20" s="1">
        <v>1</v>
      </c>
    </row>
    <row r="21" spans="1:177" x14ac:dyDescent="0.25">
      <c r="A21" s="1" t="s">
        <v>46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W21" s="1">
        <v>1</v>
      </c>
      <c r="X21" s="1">
        <v>1</v>
      </c>
      <c r="Y21" s="1">
        <v>1</v>
      </c>
      <c r="Z21" s="1">
        <v>1</v>
      </c>
      <c r="AA21" s="1">
        <v>1</v>
      </c>
      <c r="AB21" s="1">
        <v>1</v>
      </c>
      <c r="AC21" s="1">
        <v>1</v>
      </c>
      <c r="AJ21" s="1">
        <v>1</v>
      </c>
      <c r="AK21" s="1">
        <v>1</v>
      </c>
      <c r="AL21" s="1">
        <v>1</v>
      </c>
      <c r="AM21" s="1">
        <v>1</v>
      </c>
      <c r="AN21" s="1">
        <v>1</v>
      </c>
      <c r="AO21" s="1">
        <v>1</v>
      </c>
      <c r="AP21" s="1">
        <v>1</v>
      </c>
      <c r="AQ21" s="1">
        <v>2</v>
      </c>
      <c r="AR21" s="1">
        <v>2</v>
      </c>
      <c r="AS21" s="1">
        <v>2</v>
      </c>
      <c r="AU21" s="1">
        <v>1</v>
      </c>
      <c r="AV21" s="1">
        <v>2</v>
      </c>
      <c r="AW21" s="1">
        <v>2</v>
      </c>
      <c r="AX21" s="1">
        <v>2</v>
      </c>
      <c r="AY21" s="39">
        <v>2</v>
      </c>
      <c r="AZ21" s="2">
        <v>2</v>
      </c>
      <c r="BA21" s="2">
        <v>2</v>
      </c>
      <c r="BB21" s="2">
        <v>2</v>
      </c>
      <c r="BC21" s="2">
        <v>2</v>
      </c>
      <c r="BD21" s="2">
        <v>2</v>
      </c>
      <c r="BE21" s="2">
        <v>1</v>
      </c>
      <c r="BF21" s="2">
        <v>1</v>
      </c>
      <c r="BG21" s="2">
        <v>2</v>
      </c>
      <c r="BH21" s="2">
        <v>2</v>
      </c>
      <c r="BI21" s="2">
        <v>2</v>
      </c>
      <c r="BJ21" s="1">
        <v>2</v>
      </c>
      <c r="BK21" s="1">
        <v>2</v>
      </c>
      <c r="BL21" s="1">
        <v>2</v>
      </c>
      <c r="BM21" s="1">
        <v>2</v>
      </c>
      <c r="BN21" s="1">
        <v>2</v>
      </c>
      <c r="BO21" s="1">
        <v>1</v>
      </c>
      <c r="BP21" s="1">
        <v>1</v>
      </c>
      <c r="BQ21" s="1">
        <v>1</v>
      </c>
      <c r="BR21" s="1">
        <v>1</v>
      </c>
      <c r="BS21" s="52">
        <v>1</v>
      </c>
      <c r="BT21" s="1">
        <v>1</v>
      </c>
      <c r="BU21" s="1">
        <v>1</v>
      </c>
      <c r="BV21" s="1">
        <v>1</v>
      </c>
      <c r="CJ21" s="1">
        <v>1</v>
      </c>
      <c r="CK21" s="1">
        <v>1</v>
      </c>
      <c r="CL21" s="1">
        <v>1</v>
      </c>
      <c r="DB21" s="1">
        <v>2</v>
      </c>
      <c r="DC21" s="1">
        <v>1</v>
      </c>
      <c r="DD21" s="1">
        <v>1</v>
      </c>
      <c r="DE21" s="1">
        <v>1</v>
      </c>
      <c r="DF21" s="1">
        <v>2</v>
      </c>
      <c r="DG21" s="1">
        <v>2</v>
      </c>
      <c r="DH21" s="1">
        <v>1</v>
      </c>
      <c r="DI21" s="1">
        <v>1</v>
      </c>
      <c r="DJ21" s="1">
        <v>1</v>
      </c>
      <c r="EN21" s="1">
        <v>1</v>
      </c>
      <c r="EP21" s="1">
        <v>1</v>
      </c>
      <c r="ER21" s="1">
        <v>1</v>
      </c>
      <c r="ES21" s="1">
        <v>1</v>
      </c>
      <c r="EU21" s="1">
        <v>1</v>
      </c>
      <c r="EV21" s="1">
        <v>1</v>
      </c>
      <c r="EW21" s="1">
        <v>1</v>
      </c>
      <c r="EY21" s="1">
        <v>1</v>
      </c>
      <c r="EZ21" s="1">
        <v>2</v>
      </c>
      <c r="FA21" s="1">
        <v>2</v>
      </c>
      <c r="FB21" s="1">
        <v>1</v>
      </c>
      <c r="FC21" s="1">
        <v>2</v>
      </c>
      <c r="FD21" s="1">
        <v>3</v>
      </c>
      <c r="FE21" s="1">
        <v>3</v>
      </c>
      <c r="FF21" s="1">
        <v>3</v>
      </c>
      <c r="FG21" s="1">
        <v>3</v>
      </c>
      <c r="FH21" s="1">
        <v>3</v>
      </c>
      <c r="FI21" s="1">
        <v>2</v>
      </c>
      <c r="FJ21" s="1">
        <v>3</v>
      </c>
      <c r="FK21" s="1">
        <v>2</v>
      </c>
      <c r="FL21" s="1">
        <v>2</v>
      </c>
      <c r="FM21" s="1">
        <v>3</v>
      </c>
      <c r="FN21" s="1">
        <v>4</v>
      </c>
      <c r="FO21" s="1">
        <v>4</v>
      </c>
      <c r="FP21" s="1">
        <v>5</v>
      </c>
      <c r="FQ21" s="1">
        <v>4</v>
      </c>
      <c r="FR21" s="1">
        <v>3</v>
      </c>
      <c r="FS21" s="1">
        <v>2</v>
      </c>
      <c r="FT21" s="1">
        <v>1</v>
      </c>
      <c r="FU21" s="1">
        <v>1</v>
      </c>
    </row>
    <row r="22" spans="1:177" x14ac:dyDescent="0.25">
      <c r="A22" s="1" t="s">
        <v>47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1">
        <v>1</v>
      </c>
      <c r="AB22" s="1">
        <v>1</v>
      </c>
      <c r="AC22" s="1">
        <v>2</v>
      </c>
      <c r="AD22" s="1">
        <v>2</v>
      </c>
      <c r="AE22" s="1">
        <v>1</v>
      </c>
      <c r="AF22" s="1">
        <v>2</v>
      </c>
      <c r="AG22" s="1">
        <v>2</v>
      </c>
      <c r="AH22" s="1">
        <v>2</v>
      </c>
      <c r="AI22" s="1">
        <v>2</v>
      </c>
      <c r="AJ22" s="1">
        <v>2</v>
      </c>
      <c r="AK22" s="1">
        <v>2</v>
      </c>
      <c r="AL22" s="1">
        <v>2</v>
      </c>
      <c r="AM22" s="1">
        <v>2</v>
      </c>
      <c r="AN22" s="1">
        <v>2</v>
      </c>
      <c r="AO22" s="1">
        <v>2</v>
      </c>
      <c r="AP22" s="1">
        <v>2</v>
      </c>
      <c r="AQ22" s="1">
        <v>2</v>
      </c>
      <c r="AR22" s="1">
        <v>2</v>
      </c>
      <c r="AS22" s="1">
        <v>2</v>
      </c>
      <c r="AT22" s="1">
        <v>2</v>
      </c>
      <c r="AU22" s="1">
        <v>1</v>
      </c>
      <c r="AV22" s="1">
        <v>1</v>
      </c>
      <c r="AW22" s="1">
        <v>2</v>
      </c>
      <c r="AX22" s="1">
        <v>2</v>
      </c>
      <c r="AY22" s="44"/>
      <c r="AZ22" s="10">
        <v>1</v>
      </c>
      <c r="BA22" s="10">
        <v>1</v>
      </c>
      <c r="BB22" s="10">
        <v>1</v>
      </c>
      <c r="BC22" s="10">
        <v>1</v>
      </c>
      <c r="BD22" s="10"/>
      <c r="BE22" s="10"/>
      <c r="BF22" s="10"/>
      <c r="BG22" s="10"/>
      <c r="BH22" s="10"/>
      <c r="BI22" s="10"/>
      <c r="BW22" s="1">
        <v>2</v>
      </c>
      <c r="BX22" s="1">
        <v>1</v>
      </c>
      <c r="BY22" s="1">
        <v>1</v>
      </c>
      <c r="BZ22" s="1">
        <v>1</v>
      </c>
      <c r="CA22" s="1">
        <v>1</v>
      </c>
      <c r="CB22" s="1">
        <v>1</v>
      </c>
      <c r="CC22" s="1">
        <v>1</v>
      </c>
      <c r="CD22" s="1">
        <v>1</v>
      </c>
      <c r="CE22" s="1">
        <v>1</v>
      </c>
      <c r="CF22" s="1">
        <v>1</v>
      </c>
      <c r="CG22" s="1">
        <v>1</v>
      </c>
      <c r="CH22" s="1">
        <v>1</v>
      </c>
      <c r="CI22" s="1">
        <v>1</v>
      </c>
      <c r="CJ22" s="1">
        <v>1</v>
      </c>
      <c r="CK22" s="1">
        <v>1</v>
      </c>
      <c r="CL22" s="1">
        <v>1</v>
      </c>
      <c r="CM22" s="1">
        <v>1</v>
      </c>
      <c r="CN22" s="1">
        <v>1</v>
      </c>
      <c r="CO22" s="1">
        <v>1</v>
      </c>
      <c r="DS22" s="1">
        <v>1</v>
      </c>
      <c r="DT22" s="1">
        <v>1</v>
      </c>
      <c r="DU22" s="1">
        <v>1</v>
      </c>
      <c r="DV22" s="1">
        <v>1</v>
      </c>
      <c r="DW22" s="1">
        <v>1</v>
      </c>
      <c r="DX22" s="1">
        <v>1</v>
      </c>
      <c r="DY22" s="1">
        <v>1</v>
      </c>
      <c r="DZ22" s="1">
        <v>2</v>
      </c>
      <c r="EA22" s="1">
        <v>1</v>
      </c>
      <c r="EB22" s="1">
        <v>1</v>
      </c>
      <c r="EC22" s="1">
        <v>1</v>
      </c>
      <c r="ED22" s="1">
        <v>1</v>
      </c>
      <c r="EE22" s="1">
        <v>1</v>
      </c>
      <c r="EF22" s="1">
        <v>1</v>
      </c>
      <c r="EG22" s="1">
        <v>1</v>
      </c>
      <c r="EH22" s="1">
        <v>1</v>
      </c>
      <c r="EI22" s="1">
        <v>1</v>
      </c>
      <c r="FC22" s="1">
        <v>1</v>
      </c>
      <c r="FD22" s="1">
        <v>1</v>
      </c>
      <c r="FE22" s="1">
        <v>2</v>
      </c>
      <c r="FF22" s="1">
        <v>1</v>
      </c>
      <c r="FG22" s="1">
        <v>1</v>
      </c>
      <c r="FH22" s="1">
        <v>1</v>
      </c>
      <c r="FI22" s="1">
        <v>1</v>
      </c>
      <c r="FJ22" s="1">
        <v>2</v>
      </c>
      <c r="FK22" s="1">
        <v>3</v>
      </c>
      <c r="FL22" s="1">
        <v>3</v>
      </c>
      <c r="FM22" s="1">
        <v>3</v>
      </c>
      <c r="FN22" s="1">
        <v>3</v>
      </c>
      <c r="FO22" s="1">
        <v>3</v>
      </c>
      <c r="FP22" s="1">
        <v>3</v>
      </c>
      <c r="FQ22" s="1">
        <v>4</v>
      </c>
      <c r="FR22" s="1">
        <v>4</v>
      </c>
      <c r="FS22" s="1">
        <v>3</v>
      </c>
      <c r="FT22" s="1">
        <v>3</v>
      </c>
      <c r="FU22" s="1">
        <v>2</v>
      </c>
    </row>
    <row r="23" spans="1:177" ht="15.75" thickBot="1" x14ac:dyDescent="0.3">
      <c r="A23" s="25" t="s">
        <v>37</v>
      </c>
      <c r="B23" s="25">
        <f t="shared" ref="B23:AG23" si="16">SUM(B12:B22)</f>
        <v>2</v>
      </c>
      <c r="C23" s="25">
        <f t="shared" si="16"/>
        <v>4</v>
      </c>
      <c r="D23" s="25">
        <f t="shared" si="16"/>
        <v>3</v>
      </c>
      <c r="E23" s="25">
        <f t="shared" si="16"/>
        <v>3</v>
      </c>
      <c r="F23" s="25">
        <f t="shared" si="16"/>
        <v>2</v>
      </c>
      <c r="G23" s="25">
        <f t="shared" si="16"/>
        <v>3</v>
      </c>
      <c r="H23" s="25">
        <f t="shared" si="16"/>
        <v>3</v>
      </c>
      <c r="I23" s="25">
        <f t="shared" si="16"/>
        <v>3</v>
      </c>
      <c r="J23" s="25">
        <f t="shared" si="16"/>
        <v>3</v>
      </c>
      <c r="K23" s="25">
        <f t="shared" si="16"/>
        <v>1</v>
      </c>
      <c r="L23" s="25">
        <f t="shared" si="16"/>
        <v>2</v>
      </c>
      <c r="M23" s="25">
        <f t="shared" si="16"/>
        <v>1</v>
      </c>
      <c r="N23" s="25">
        <f t="shared" si="16"/>
        <v>3</v>
      </c>
      <c r="O23" s="25">
        <f t="shared" si="16"/>
        <v>2</v>
      </c>
      <c r="P23" s="25">
        <f t="shared" si="16"/>
        <v>4</v>
      </c>
      <c r="Q23" s="25">
        <f t="shared" si="16"/>
        <v>3</v>
      </c>
      <c r="R23" s="25">
        <f t="shared" si="16"/>
        <v>3</v>
      </c>
      <c r="S23" s="25">
        <f t="shared" si="16"/>
        <v>3</v>
      </c>
      <c r="T23" s="25">
        <f t="shared" si="16"/>
        <v>3</v>
      </c>
      <c r="U23" s="25">
        <f t="shared" si="16"/>
        <v>2</v>
      </c>
      <c r="V23" s="25">
        <f t="shared" si="16"/>
        <v>2</v>
      </c>
      <c r="W23" s="25">
        <f t="shared" si="16"/>
        <v>4</v>
      </c>
      <c r="X23" s="25">
        <f t="shared" si="16"/>
        <v>4</v>
      </c>
      <c r="Y23" s="25">
        <f t="shared" si="16"/>
        <v>12</v>
      </c>
      <c r="Z23" s="25">
        <f t="shared" si="16"/>
        <v>14</v>
      </c>
      <c r="AA23" s="24">
        <f t="shared" si="16"/>
        <v>16</v>
      </c>
      <c r="AB23" s="24">
        <f t="shared" si="16"/>
        <v>17</v>
      </c>
      <c r="AC23" s="24">
        <f t="shared" si="16"/>
        <v>18</v>
      </c>
      <c r="AD23" s="24">
        <f t="shared" si="16"/>
        <v>14</v>
      </c>
      <c r="AE23" s="24">
        <f t="shared" si="16"/>
        <v>12</v>
      </c>
      <c r="AF23" s="24">
        <f t="shared" si="16"/>
        <v>12</v>
      </c>
      <c r="AG23" s="24">
        <f t="shared" si="16"/>
        <v>10</v>
      </c>
      <c r="AH23" s="24">
        <f t="shared" ref="AH23:BI23" si="17">SUM(AH12:AH22)</f>
        <v>10</v>
      </c>
      <c r="AI23" s="24">
        <f t="shared" si="17"/>
        <v>11</v>
      </c>
      <c r="AJ23" s="24">
        <f t="shared" si="17"/>
        <v>13</v>
      </c>
      <c r="AK23" s="24">
        <f t="shared" si="17"/>
        <v>16</v>
      </c>
      <c r="AL23" s="24">
        <f t="shared" si="17"/>
        <v>20</v>
      </c>
      <c r="AM23" s="24">
        <f t="shared" si="17"/>
        <v>19</v>
      </c>
      <c r="AN23" s="24">
        <f t="shared" si="17"/>
        <v>20</v>
      </c>
      <c r="AO23" s="24">
        <f t="shared" si="17"/>
        <v>21</v>
      </c>
      <c r="AP23" s="24">
        <f t="shared" si="17"/>
        <v>15</v>
      </c>
      <c r="AQ23" s="24">
        <f t="shared" si="17"/>
        <v>15</v>
      </c>
      <c r="AR23" s="24">
        <f t="shared" si="17"/>
        <v>18</v>
      </c>
      <c r="AS23" s="24">
        <f t="shared" si="17"/>
        <v>13</v>
      </c>
      <c r="AT23" s="24">
        <f t="shared" si="17"/>
        <v>11</v>
      </c>
      <c r="AU23" s="24">
        <f t="shared" si="17"/>
        <v>12</v>
      </c>
      <c r="AV23" s="24">
        <f t="shared" si="17"/>
        <v>12</v>
      </c>
      <c r="AW23" s="24">
        <f t="shared" si="17"/>
        <v>16</v>
      </c>
      <c r="AX23" s="24">
        <f t="shared" si="17"/>
        <v>24</v>
      </c>
      <c r="AY23" s="48">
        <f t="shared" si="17"/>
        <v>18</v>
      </c>
      <c r="AZ23" s="25">
        <f t="shared" si="17"/>
        <v>23</v>
      </c>
      <c r="BA23" s="25">
        <f t="shared" si="17"/>
        <v>21</v>
      </c>
      <c r="BB23" s="25">
        <f t="shared" si="17"/>
        <v>21</v>
      </c>
      <c r="BC23" s="25">
        <f t="shared" si="17"/>
        <v>21</v>
      </c>
      <c r="BD23" s="25">
        <f t="shared" si="17"/>
        <v>18</v>
      </c>
      <c r="BE23" s="25">
        <f t="shared" si="17"/>
        <v>15</v>
      </c>
      <c r="BF23" s="25">
        <f t="shared" si="17"/>
        <v>12</v>
      </c>
      <c r="BG23" s="25">
        <f t="shared" si="17"/>
        <v>11</v>
      </c>
      <c r="BH23" s="25">
        <f t="shared" si="17"/>
        <v>13</v>
      </c>
      <c r="BI23" s="25">
        <f t="shared" si="17"/>
        <v>17</v>
      </c>
      <c r="BJ23" s="53">
        <f>SUM(BJ12:BJ22)</f>
        <v>16</v>
      </c>
      <c r="BK23" s="53">
        <f>SUM(BK12:BK22)</f>
        <v>18</v>
      </c>
      <c r="BL23" s="53">
        <f>SUM(BL12:BL22)</f>
        <v>21</v>
      </c>
      <c r="BM23" s="53">
        <f>SUM(BM12:BM22)</f>
        <v>20</v>
      </c>
      <c r="BN23" s="53">
        <f>SUM(BN12:BN22)</f>
        <v>18</v>
      </c>
      <c r="BO23" s="53">
        <f>SUM(BO13:BO22)</f>
        <v>13</v>
      </c>
      <c r="BP23" s="53">
        <f>SUM(BP13:BP22)</f>
        <v>10</v>
      </c>
      <c r="BQ23" s="25">
        <f>SUM(BQ13:BQ22)</f>
        <v>12</v>
      </c>
      <c r="BR23" s="25">
        <f>SUM(BR13:BR22)</f>
        <v>8</v>
      </c>
      <c r="BS23" s="53">
        <f>SUM(BS12:BS22)</f>
        <v>9</v>
      </c>
      <c r="BT23" s="53">
        <f>SUM(BT12:BT22)</f>
        <v>11</v>
      </c>
      <c r="BU23" s="25">
        <f>SUM(BU12:BU22)</f>
        <v>8</v>
      </c>
      <c r="BV23" s="25">
        <f t="shared" ref="BV23:CD23" si="18">SUM(BV13:BV22)</f>
        <v>8</v>
      </c>
      <c r="BW23" s="25">
        <f t="shared" si="18"/>
        <v>8</v>
      </c>
      <c r="BX23" s="25">
        <f t="shared" si="18"/>
        <v>7</v>
      </c>
      <c r="BY23" s="25">
        <f t="shared" si="18"/>
        <v>7</v>
      </c>
      <c r="BZ23" s="25">
        <f t="shared" si="18"/>
        <v>4</v>
      </c>
      <c r="CA23" s="25">
        <f t="shared" si="18"/>
        <v>4</v>
      </c>
      <c r="CB23" s="25">
        <f t="shared" si="18"/>
        <v>4</v>
      </c>
      <c r="CC23" s="25">
        <f t="shared" si="18"/>
        <v>6</v>
      </c>
      <c r="CD23" s="25">
        <f t="shared" si="18"/>
        <v>6</v>
      </c>
      <c r="CE23" s="53">
        <f>SUM(CE12:CE22)</f>
        <v>6</v>
      </c>
      <c r="CF23" s="53">
        <f>SUM(CF12:CF22)</f>
        <v>7</v>
      </c>
      <c r="CG23" s="25">
        <f>SUM(CG12:CG22)</f>
        <v>6</v>
      </c>
      <c r="CH23" s="25">
        <f t="shared" ref="CH23:CM23" si="19">SUM(CH13:CH22)</f>
        <v>7</v>
      </c>
      <c r="CI23" s="25">
        <f t="shared" si="19"/>
        <v>7</v>
      </c>
      <c r="CJ23" s="25">
        <f t="shared" si="19"/>
        <v>11</v>
      </c>
      <c r="CK23" s="25">
        <f t="shared" si="19"/>
        <v>11</v>
      </c>
      <c r="CL23" s="53">
        <f t="shared" si="19"/>
        <v>8</v>
      </c>
      <c r="CM23" s="53">
        <f t="shared" si="19"/>
        <v>6</v>
      </c>
      <c r="CN23" s="53">
        <f>SUM(CN14:CN22)</f>
        <v>6</v>
      </c>
      <c r="CO23" s="53">
        <f>SUM(CO14:CO22)</f>
        <v>7</v>
      </c>
      <c r="CP23" s="25">
        <f>SUM(CP12:CP22)</f>
        <v>6</v>
      </c>
      <c r="CQ23" s="25">
        <f>SUM(CQ13:CQ22)</f>
        <v>7</v>
      </c>
      <c r="CR23" s="25">
        <f>SUM(CR13:CR22)</f>
        <v>11</v>
      </c>
      <c r="CS23" s="25">
        <f>SUM(CS13:CS22)</f>
        <v>13</v>
      </c>
      <c r="CT23" s="25">
        <f>SUM(CT13:CT22)</f>
        <v>11</v>
      </c>
      <c r="CU23" s="25">
        <f>SUM(CU13:CU22)</f>
        <v>8</v>
      </c>
      <c r="CV23" s="53">
        <f>SUM(CV14:CV22)</f>
        <v>8</v>
      </c>
      <c r="CW23" s="53">
        <f>SUM(CW14:CW22)</f>
        <v>7</v>
      </c>
      <c r="CX23" s="25">
        <f>SUM(CX14:CX22)</f>
        <v>7</v>
      </c>
      <c r="CY23" s="25">
        <f>SUM(CY13:CY22)</f>
        <v>7</v>
      </c>
      <c r="CZ23" s="25">
        <f>SUM(CZ13:CZ22)</f>
        <v>6</v>
      </c>
      <c r="DA23" s="25">
        <f>SUM(DA14:DA22)</f>
        <v>6</v>
      </c>
      <c r="DB23" s="25">
        <f>SUM(DB14:DB22)</f>
        <v>8</v>
      </c>
      <c r="DC23" s="25">
        <f>SUM(DC13:DC22)</f>
        <v>8</v>
      </c>
      <c r="DD23" s="25">
        <f>SUM(DD13:DD22)</f>
        <v>8</v>
      </c>
      <c r="DE23" s="25">
        <f>SUM(DE13:DE22)</f>
        <v>7</v>
      </c>
      <c r="DF23" s="25">
        <f>SUM(DF13:DF22)</f>
        <v>7</v>
      </c>
      <c r="DG23" s="53">
        <f>SUM(DG14:DG22)</f>
        <v>6</v>
      </c>
      <c r="DH23" s="53">
        <f>SUM(DH14:DH22)</f>
        <v>8</v>
      </c>
      <c r="DI23" s="25">
        <f>SUM(DI12:DI22)</f>
        <v>8</v>
      </c>
      <c r="DJ23" s="25">
        <f>SUM(DJ14:DJ22)</f>
        <v>6</v>
      </c>
      <c r="DK23" s="25">
        <f>SUM(DK14:DK22)</f>
        <v>3</v>
      </c>
      <c r="DL23" s="25">
        <f>SUM(DL14:DL22)</f>
        <v>3</v>
      </c>
      <c r="DM23" s="25">
        <f>SUM(DM14:DM22)</f>
        <v>3</v>
      </c>
      <c r="DN23" s="53">
        <f t="shared" ref="DN23:DS23" si="20">SUM(DN12:DN22)</f>
        <v>4</v>
      </c>
      <c r="DO23" s="53">
        <f t="shared" si="20"/>
        <v>4</v>
      </c>
      <c r="DP23" s="25">
        <f t="shared" si="20"/>
        <v>4</v>
      </c>
      <c r="DQ23" s="25">
        <f t="shared" si="20"/>
        <v>7</v>
      </c>
      <c r="DR23" s="53">
        <f t="shared" si="20"/>
        <v>5</v>
      </c>
      <c r="DS23" s="53">
        <f t="shared" si="20"/>
        <v>5</v>
      </c>
      <c r="DT23" s="53">
        <f t="shared" ref="DT23:DY23" si="21">SUM(DT12:DT22)</f>
        <v>4</v>
      </c>
      <c r="DU23" s="53">
        <f t="shared" si="21"/>
        <v>4</v>
      </c>
      <c r="DV23" s="53">
        <f t="shared" si="21"/>
        <v>2</v>
      </c>
      <c r="DW23" s="53">
        <f t="shared" si="21"/>
        <v>3</v>
      </c>
      <c r="DX23" s="53">
        <f t="shared" si="21"/>
        <v>2</v>
      </c>
      <c r="DY23" s="53">
        <f t="shared" si="21"/>
        <v>3</v>
      </c>
      <c r="DZ23" s="53">
        <f>SUM(DZ12:DZ22)</f>
        <v>6</v>
      </c>
      <c r="EA23" s="53">
        <f t="shared" ref="EA23:EF23" si="22">SUM(EA13:EA22)</f>
        <v>4</v>
      </c>
      <c r="EB23" s="53">
        <f t="shared" si="22"/>
        <v>4</v>
      </c>
      <c r="EC23" s="25">
        <f t="shared" si="22"/>
        <v>4</v>
      </c>
      <c r="ED23" s="25">
        <f t="shared" si="22"/>
        <v>3</v>
      </c>
      <c r="EE23" s="25">
        <f t="shared" si="22"/>
        <v>4</v>
      </c>
      <c r="EF23" s="25">
        <f t="shared" si="22"/>
        <v>4</v>
      </c>
      <c r="EG23" s="53">
        <f t="shared" ref="EG23:EL23" si="23">SUM(EG12:EG22)</f>
        <v>5</v>
      </c>
      <c r="EH23" s="53">
        <f t="shared" si="23"/>
        <v>5</v>
      </c>
      <c r="EI23" s="25">
        <f t="shared" si="23"/>
        <v>5</v>
      </c>
      <c r="EJ23" s="25">
        <f t="shared" si="23"/>
        <v>3</v>
      </c>
      <c r="EK23" s="53">
        <f t="shared" si="23"/>
        <v>3</v>
      </c>
      <c r="EL23" s="53">
        <f t="shared" si="23"/>
        <v>5</v>
      </c>
      <c r="EM23" s="53">
        <f t="shared" ref="EM23:ER23" si="24">SUM(EM12:EM22)</f>
        <v>4</v>
      </c>
      <c r="EN23" s="53">
        <f t="shared" si="24"/>
        <v>7</v>
      </c>
      <c r="EO23" s="53">
        <f t="shared" si="24"/>
        <v>5</v>
      </c>
      <c r="EP23" s="53">
        <f t="shared" si="24"/>
        <v>6</v>
      </c>
      <c r="EQ23" s="53">
        <f t="shared" si="24"/>
        <v>4</v>
      </c>
      <c r="ER23" s="53">
        <f t="shared" si="24"/>
        <v>5</v>
      </c>
      <c r="ES23" s="53">
        <f>SUM(ES12:ES22)</f>
        <v>5</v>
      </c>
      <c r="ET23" s="53">
        <f>SUM(ET12:ET22)</f>
        <v>3</v>
      </c>
      <c r="EU23" s="53">
        <f>SUM(EU13:EU22)</f>
        <v>3</v>
      </c>
      <c r="EV23" s="53">
        <f>SUM(EV13:EV22)</f>
        <v>6</v>
      </c>
      <c r="EW23" s="25">
        <f t="shared" ref="EW23:FO23" si="25">SUM(EW12:EW22)</f>
        <v>4</v>
      </c>
      <c r="EX23" s="25">
        <f t="shared" si="25"/>
        <v>5</v>
      </c>
      <c r="EY23" s="25">
        <f t="shared" si="25"/>
        <v>5</v>
      </c>
      <c r="EZ23" s="25">
        <f t="shared" si="25"/>
        <v>5</v>
      </c>
      <c r="FA23" s="53">
        <f t="shared" si="25"/>
        <v>5</v>
      </c>
      <c r="FB23" s="53">
        <f t="shared" si="25"/>
        <v>5</v>
      </c>
      <c r="FC23" s="53">
        <f t="shared" si="25"/>
        <v>6</v>
      </c>
      <c r="FD23" s="53">
        <f t="shared" si="25"/>
        <v>13</v>
      </c>
      <c r="FE23" s="53">
        <f t="shared" si="25"/>
        <v>15</v>
      </c>
      <c r="FF23" s="53">
        <f t="shared" si="25"/>
        <v>14</v>
      </c>
      <c r="FG23" s="53">
        <f t="shared" si="25"/>
        <v>12</v>
      </c>
      <c r="FH23" s="53">
        <f t="shared" si="25"/>
        <v>12</v>
      </c>
      <c r="FI23" s="53">
        <f t="shared" si="25"/>
        <v>15</v>
      </c>
      <c r="FJ23" s="53">
        <f t="shared" si="25"/>
        <v>16</v>
      </c>
      <c r="FK23" s="53">
        <f t="shared" si="25"/>
        <v>21</v>
      </c>
      <c r="FL23" s="53">
        <f t="shared" si="25"/>
        <v>22</v>
      </c>
      <c r="FM23" s="53">
        <f t="shared" si="25"/>
        <v>27</v>
      </c>
      <c r="FN23" s="53">
        <f t="shared" si="25"/>
        <v>29</v>
      </c>
      <c r="FO23" s="53">
        <f t="shared" si="25"/>
        <v>29</v>
      </c>
      <c r="FP23" s="53">
        <f>SUM(FP13:FP22)</f>
        <v>30</v>
      </c>
      <c r="FQ23" s="53">
        <f>SUM(FQ13:FQ22)</f>
        <v>27</v>
      </c>
      <c r="FR23" s="25">
        <f>SUM(FR13:FR22)</f>
        <v>23</v>
      </c>
      <c r="FS23" s="25">
        <f>SUM(FS13:FS22)</f>
        <v>20</v>
      </c>
      <c r="FT23" s="25">
        <f>SUM(FT13:FT22)</f>
        <v>13</v>
      </c>
      <c r="FU23" s="25">
        <f>SUM(FU13:FU22)</f>
        <v>10</v>
      </c>
    </row>
    <row r="24" spans="1:177" ht="15.75" thickTop="1" x14ac:dyDescent="0.25">
      <c r="AY24" s="38"/>
      <c r="AZ24" s="2"/>
    </row>
    <row r="25" spans="1:177" x14ac:dyDescent="0.25">
      <c r="A25" s="12" t="s">
        <v>16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2"/>
      <c r="AP25" s="2"/>
      <c r="AQ25" s="2"/>
      <c r="AR25" s="2"/>
      <c r="AS25" s="2"/>
      <c r="AT25" s="10"/>
      <c r="AU25" s="10"/>
      <c r="AV25" s="10"/>
      <c r="AW25" s="10"/>
      <c r="AX25" s="2"/>
      <c r="AY25" s="38"/>
      <c r="AZ25" s="2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</row>
    <row r="26" spans="1:177" customFormat="1" x14ac:dyDescent="0.25">
      <c r="A26" t="s">
        <v>2</v>
      </c>
      <c r="O26" s="16"/>
      <c r="P26" s="16"/>
      <c r="Q26" s="16">
        <v>1</v>
      </c>
      <c r="R26" s="16">
        <v>1</v>
      </c>
      <c r="S26" s="16">
        <v>1</v>
      </c>
      <c r="T26" s="16">
        <v>1</v>
      </c>
      <c r="U26" s="16">
        <v>1</v>
      </c>
      <c r="V26" s="16">
        <v>1</v>
      </c>
      <c r="W26" s="16">
        <v>2</v>
      </c>
      <c r="X26" s="16">
        <v>2</v>
      </c>
      <c r="Y26" s="16">
        <v>1</v>
      </c>
      <c r="Z26" s="16">
        <v>1</v>
      </c>
      <c r="AA26" s="16">
        <v>1</v>
      </c>
      <c r="AB26" s="16">
        <v>2</v>
      </c>
      <c r="AC26" s="16">
        <v>2</v>
      </c>
      <c r="AD26" s="16">
        <v>2</v>
      </c>
      <c r="AE26" s="16">
        <v>2</v>
      </c>
      <c r="AF26" s="16">
        <v>2</v>
      </c>
      <c r="AG26" s="16">
        <v>2</v>
      </c>
      <c r="AH26" s="16">
        <v>1</v>
      </c>
      <c r="AI26" s="16">
        <v>1</v>
      </c>
      <c r="AJ26" s="16">
        <v>2</v>
      </c>
      <c r="AK26" s="16">
        <v>2</v>
      </c>
      <c r="AL26" s="16">
        <v>3</v>
      </c>
      <c r="AM26" s="16">
        <v>3</v>
      </c>
      <c r="AN26" s="16">
        <v>3</v>
      </c>
      <c r="AO26" s="23">
        <v>3</v>
      </c>
      <c r="AP26" s="23">
        <v>2</v>
      </c>
      <c r="AQ26" s="23">
        <v>2</v>
      </c>
      <c r="AR26" s="23">
        <v>2</v>
      </c>
      <c r="AS26" s="23">
        <v>2</v>
      </c>
      <c r="AT26" s="21">
        <v>2</v>
      </c>
      <c r="AU26" s="21">
        <v>2</v>
      </c>
      <c r="AV26" s="21">
        <v>2</v>
      </c>
      <c r="AW26" s="21">
        <v>2</v>
      </c>
      <c r="AX26" s="23">
        <v>2</v>
      </c>
      <c r="AY26" s="43"/>
      <c r="AZ26" s="45">
        <v>2</v>
      </c>
      <c r="BA26" s="45">
        <v>2</v>
      </c>
      <c r="BB26" s="45">
        <v>2</v>
      </c>
      <c r="BC26" s="45">
        <v>3</v>
      </c>
      <c r="BD26" s="45">
        <v>3</v>
      </c>
      <c r="BE26" s="45">
        <v>3</v>
      </c>
      <c r="BF26" s="45">
        <v>1</v>
      </c>
      <c r="BG26" s="45">
        <v>1</v>
      </c>
      <c r="BH26" s="45">
        <v>1</v>
      </c>
      <c r="BI26" s="45">
        <v>2</v>
      </c>
      <c r="BJ26">
        <v>2</v>
      </c>
      <c r="BK26">
        <v>2</v>
      </c>
      <c r="BL26">
        <v>2</v>
      </c>
      <c r="BM26">
        <v>3</v>
      </c>
      <c r="BN26">
        <v>3</v>
      </c>
      <c r="BO26">
        <v>3</v>
      </c>
      <c r="BP26">
        <v>2</v>
      </c>
      <c r="BQ26">
        <v>3</v>
      </c>
      <c r="BR26">
        <v>2</v>
      </c>
      <c r="BS26">
        <v>2</v>
      </c>
      <c r="BT26">
        <v>2</v>
      </c>
      <c r="BU26" s="1">
        <v>1</v>
      </c>
      <c r="BV26">
        <v>1</v>
      </c>
      <c r="BW26">
        <v>1</v>
      </c>
      <c r="BX26">
        <v>1</v>
      </c>
      <c r="BY26">
        <v>1</v>
      </c>
      <c r="CC26">
        <v>1</v>
      </c>
      <c r="CF26" s="1">
        <v>1</v>
      </c>
      <c r="CG26">
        <v>1</v>
      </c>
      <c r="CH26" s="1">
        <v>2</v>
      </c>
      <c r="CI26">
        <v>2</v>
      </c>
      <c r="CJ26">
        <v>3</v>
      </c>
      <c r="CK26">
        <v>4</v>
      </c>
      <c r="CL26">
        <v>3</v>
      </c>
      <c r="CM26">
        <v>1</v>
      </c>
      <c r="CP26">
        <v>1</v>
      </c>
      <c r="CQ26">
        <v>1</v>
      </c>
      <c r="CR26">
        <v>2</v>
      </c>
      <c r="CS26">
        <v>2</v>
      </c>
      <c r="CT26">
        <v>1</v>
      </c>
      <c r="CU26">
        <v>1</v>
      </c>
      <c r="DB26">
        <v>1</v>
      </c>
      <c r="DC26">
        <v>1</v>
      </c>
      <c r="DD26">
        <v>1</v>
      </c>
      <c r="DE26">
        <v>1</v>
      </c>
      <c r="FJ26">
        <v>1</v>
      </c>
      <c r="FK26">
        <v>2</v>
      </c>
      <c r="FL26">
        <v>2</v>
      </c>
      <c r="FM26">
        <v>2</v>
      </c>
      <c r="FN26">
        <v>2</v>
      </c>
      <c r="FO26">
        <v>3</v>
      </c>
      <c r="FP26">
        <v>5</v>
      </c>
      <c r="FQ26">
        <v>5</v>
      </c>
      <c r="FR26">
        <v>4</v>
      </c>
      <c r="FS26">
        <v>2</v>
      </c>
      <c r="FU26">
        <v>1</v>
      </c>
    </row>
    <row r="27" spans="1:177" customFormat="1" x14ac:dyDescent="0.25">
      <c r="A27" t="s">
        <v>3</v>
      </c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>
        <v>1</v>
      </c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35"/>
      <c r="AZ27" s="18">
        <v>1</v>
      </c>
      <c r="BA27" s="18"/>
      <c r="BB27" s="18"/>
      <c r="BC27" s="18"/>
      <c r="BD27" s="18"/>
      <c r="BE27" s="18"/>
      <c r="BF27" s="18"/>
      <c r="BG27" s="18"/>
      <c r="BH27" s="18"/>
      <c r="BI27" s="18"/>
      <c r="BL27">
        <v>1</v>
      </c>
      <c r="BN27">
        <v>1</v>
      </c>
      <c r="BO27">
        <v>1</v>
      </c>
      <c r="BP27">
        <v>1</v>
      </c>
      <c r="BQ27">
        <v>1</v>
      </c>
      <c r="BU27" s="1"/>
      <c r="CF27" s="1"/>
      <c r="CH27" s="1"/>
      <c r="CR27">
        <v>1</v>
      </c>
      <c r="EU27" t="s">
        <v>36</v>
      </c>
      <c r="EY27">
        <v>1</v>
      </c>
      <c r="EZ27">
        <v>1</v>
      </c>
      <c r="FA27">
        <v>1</v>
      </c>
      <c r="FM27">
        <v>1</v>
      </c>
      <c r="FN27">
        <v>1</v>
      </c>
    </row>
    <row r="28" spans="1:177" customFormat="1" x14ac:dyDescent="0.25">
      <c r="A28" t="s">
        <v>4</v>
      </c>
      <c r="C28">
        <v>1</v>
      </c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>
        <v>1</v>
      </c>
      <c r="Z28" s="16">
        <v>1</v>
      </c>
      <c r="AA28" s="16">
        <v>1</v>
      </c>
      <c r="AB28" s="16">
        <v>1</v>
      </c>
      <c r="AC28" s="16">
        <v>1</v>
      </c>
      <c r="AD28" s="16">
        <v>1</v>
      </c>
      <c r="AE28" s="16">
        <v>1</v>
      </c>
      <c r="AF28" s="16">
        <v>1</v>
      </c>
      <c r="AG28" s="16">
        <v>1</v>
      </c>
      <c r="AH28" s="16">
        <v>1</v>
      </c>
      <c r="AI28" s="16">
        <v>1</v>
      </c>
      <c r="AJ28" s="16"/>
      <c r="AK28" s="16"/>
      <c r="AL28" s="16"/>
      <c r="AM28" s="16"/>
      <c r="AN28" s="16"/>
      <c r="AO28" s="26"/>
      <c r="AP28" s="26"/>
      <c r="AQ28" s="26"/>
      <c r="AR28" s="26"/>
      <c r="AS28" s="26"/>
      <c r="AT28" s="26"/>
      <c r="AU28" s="26"/>
      <c r="AV28" s="26"/>
      <c r="AW28" s="26"/>
      <c r="AX28" s="26">
        <v>1</v>
      </c>
      <c r="AY28" s="35"/>
      <c r="AZ28" s="18"/>
      <c r="BA28" s="18"/>
      <c r="BB28" s="18"/>
      <c r="BC28" s="2"/>
      <c r="BD28" s="18"/>
      <c r="BE28" s="18"/>
      <c r="BF28" s="18"/>
      <c r="BG28" s="18"/>
      <c r="BH28" s="18"/>
      <c r="BI28" s="18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>
        <v>1</v>
      </c>
      <c r="CF28" s="1">
        <v>1</v>
      </c>
      <c r="CH28" s="1"/>
      <c r="FG28">
        <v>1</v>
      </c>
      <c r="FH28">
        <v>2</v>
      </c>
      <c r="FI28">
        <v>1</v>
      </c>
      <c r="FJ28">
        <v>1</v>
      </c>
    </row>
    <row r="29" spans="1:177" customFormat="1" x14ac:dyDescent="0.25">
      <c r="A29" t="s">
        <v>5</v>
      </c>
      <c r="B29">
        <v>1</v>
      </c>
      <c r="C29">
        <v>1</v>
      </c>
      <c r="F29">
        <v>1</v>
      </c>
      <c r="N29">
        <v>1</v>
      </c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>
        <v>1</v>
      </c>
      <c r="Z29" s="16">
        <v>1</v>
      </c>
      <c r="AA29" s="16">
        <v>1</v>
      </c>
      <c r="AB29" s="16">
        <v>1</v>
      </c>
      <c r="AC29" s="16">
        <v>1</v>
      </c>
      <c r="AD29" s="16"/>
      <c r="AE29" s="16"/>
      <c r="AF29" s="16"/>
      <c r="AG29" s="16"/>
      <c r="AH29" s="16"/>
      <c r="AI29" s="16"/>
      <c r="AJ29" s="16">
        <v>1</v>
      </c>
      <c r="AK29" s="16">
        <v>1</v>
      </c>
      <c r="AL29" s="16">
        <v>2</v>
      </c>
      <c r="AM29" s="16">
        <v>1</v>
      </c>
      <c r="AN29" s="16">
        <v>2</v>
      </c>
      <c r="AO29" s="26">
        <v>2</v>
      </c>
      <c r="AP29" s="26">
        <v>2</v>
      </c>
      <c r="AQ29" s="26">
        <v>1</v>
      </c>
      <c r="AR29" s="26">
        <v>1</v>
      </c>
      <c r="AS29" s="26">
        <v>1</v>
      </c>
      <c r="AT29" s="26">
        <v>1</v>
      </c>
      <c r="AU29" s="26"/>
      <c r="AV29" s="26">
        <v>2</v>
      </c>
      <c r="AW29" s="26">
        <v>3</v>
      </c>
      <c r="AX29" s="26">
        <v>3</v>
      </c>
      <c r="AY29" s="35">
        <v>1</v>
      </c>
      <c r="AZ29" s="18">
        <v>1</v>
      </c>
      <c r="BA29" s="18">
        <v>1</v>
      </c>
      <c r="BB29" s="18">
        <v>2</v>
      </c>
      <c r="BC29" s="2">
        <v>1</v>
      </c>
      <c r="BD29" s="18">
        <v>1</v>
      </c>
      <c r="BE29" s="18">
        <v>1</v>
      </c>
      <c r="BF29" s="18">
        <v>1</v>
      </c>
      <c r="BG29" s="18">
        <v>1</v>
      </c>
      <c r="BH29" s="18">
        <v>2</v>
      </c>
      <c r="BI29" s="18">
        <v>3</v>
      </c>
      <c r="BJ29">
        <v>3</v>
      </c>
      <c r="BK29">
        <v>3</v>
      </c>
      <c r="BL29">
        <v>4</v>
      </c>
      <c r="BM29">
        <v>4</v>
      </c>
      <c r="BN29">
        <v>3</v>
      </c>
      <c r="BO29">
        <v>2</v>
      </c>
      <c r="BP29">
        <v>1</v>
      </c>
      <c r="BQ29">
        <v>2</v>
      </c>
      <c r="BR29">
        <v>2</v>
      </c>
      <c r="BS29">
        <v>1</v>
      </c>
      <c r="BT29">
        <v>2</v>
      </c>
      <c r="BU29" s="1">
        <v>1</v>
      </c>
      <c r="BV29">
        <v>2</v>
      </c>
      <c r="BW29">
        <v>2</v>
      </c>
      <c r="BX29">
        <v>1</v>
      </c>
      <c r="BY29">
        <v>1</v>
      </c>
      <c r="CF29" s="1">
        <v>1</v>
      </c>
      <c r="CG29">
        <v>1</v>
      </c>
      <c r="CH29" s="1">
        <v>1</v>
      </c>
      <c r="CI29">
        <v>1</v>
      </c>
      <c r="CJ29">
        <v>1</v>
      </c>
      <c r="CR29">
        <v>1</v>
      </c>
      <c r="CS29">
        <v>2</v>
      </c>
      <c r="CT29">
        <v>2</v>
      </c>
      <c r="CU29">
        <v>1</v>
      </c>
      <c r="CV29">
        <v>1</v>
      </c>
      <c r="CW29">
        <v>1</v>
      </c>
      <c r="CX29">
        <v>1</v>
      </c>
      <c r="CY29">
        <v>1</v>
      </c>
      <c r="DD29">
        <v>1</v>
      </c>
      <c r="DE29">
        <v>1</v>
      </c>
      <c r="DF29">
        <v>2</v>
      </c>
      <c r="DS29">
        <v>1</v>
      </c>
      <c r="DU29">
        <v>1</v>
      </c>
      <c r="EA29" s="1"/>
      <c r="EB29" s="1"/>
      <c r="EC29" s="1"/>
      <c r="ED29" s="1"/>
      <c r="EE29">
        <v>1</v>
      </c>
      <c r="EF29">
        <v>1</v>
      </c>
      <c r="EG29" s="1">
        <v>1</v>
      </c>
      <c r="EH29">
        <v>1</v>
      </c>
      <c r="EI29">
        <v>1</v>
      </c>
      <c r="EJ29">
        <v>1</v>
      </c>
      <c r="EK29">
        <v>1</v>
      </c>
      <c r="EL29">
        <v>1</v>
      </c>
      <c r="EM29">
        <v>1</v>
      </c>
      <c r="EN29">
        <v>2</v>
      </c>
      <c r="EO29">
        <v>2</v>
      </c>
      <c r="EP29">
        <v>2</v>
      </c>
      <c r="EQ29">
        <v>2</v>
      </c>
      <c r="ER29">
        <v>1</v>
      </c>
      <c r="EZ29">
        <v>1</v>
      </c>
      <c r="FA29">
        <v>1</v>
      </c>
      <c r="FD29">
        <v>1</v>
      </c>
      <c r="FE29">
        <v>1</v>
      </c>
      <c r="FF29">
        <v>1</v>
      </c>
      <c r="FG29">
        <v>1</v>
      </c>
      <c r="FH29">
        <v>1</v>
      </c>
      <c r="FI29">
        <v>1</v>
      </c>
    </row>
    <row r="30" spans="1:177" customFormat="1" x14ac:dyDescent="0.25">
      <c r="A30" t="s">
        <v>126</v>
      </c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26"/>
      <c r="AP30" s="26"/>
      <c r="AQ30" s="26">
        <v>1</v>
      </c>
      <c r="AR30" s="26">
        <v>1</v>
      </c>
      <c r="AS30" s="26">
        <v>1</v>
      </c>
      <c r="AT30" s="26"/>
      <c r="AU30" s="26">
        <v>1</v>
      </c>
      <c r="AV30" s="26">
        <v>1</v>
      </c>
      <c r="AW30" s="26">
        <v>1</v>
      </c>
      <c r="AX30" s="26">
        <v>1</v>
      </c>
      <c r="AY30" s="35">
        <v>1</v>
      </c>
      <c r="AZ30" s="2">
        <v>1</v>
      </c>
      <c r="BA30" s="18">
        <v>1</v>
      </c>
      <c r="BB30" s="18">
        <v>1</v>
      </c>
      <c r="BC30" s="18">
        <v>1</v>
      </c>
      <c r="BD30" s="18"/>
      <c r="BE30" s="18"/>
      <c r="BF30" s="18"/>
      <c r="BG30" s="18"/>
      <c r="BH30" s="18"/>
      <c r="BI30" s="18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H30" s="1"/>
      <c r="CI30" s="1"/>
      <c r="CR30" s="1"/>
      <c r="CS30" s="1"/>
      <c r="CT30" s="1"/>
      <c r="CU30" s="1"/>
      <c r="CV30" s="1"/>
      <c r="CW30" s="1"/>
      <c r="CX30" s="1"/>
      <c r="DC30" s="1"/>
      <c r="DD30" s="1"/>
      <c r="DE30" s="1"/>
      <c r="DF30" s="1"/>
      <c r="DG30" s="1"/>
      <c r="DV30" s="1"/>
      <c r="DW30" s="1"/>
      <c r="DX30" s="1"/>
      <c r="DY30" s="1"/>
      <c r="DZ30" s="1"/>
      <c r="EE30" s="1"/>
      <c r="EF30" s="1"/>
      <c r="EH30">
        <v>1</v>
      </c>
      <c r="EI30">
        <v>1</v>
      </c>
      <c r="FD30">
        <v>1</v>
      </c>
    </row>
    <row r="31" spans="1:177" customFormat="1" x14ac:dyDescent="0.25">
      <c r="A31" t="s">
        <v>6</v>
      </c>
      <c r="N31">
        <v>1</v>
      </c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>
        <v>1</v>
      </c>
      <c r="Z31" s="16">
        <v>3</v>
      </c>
      <c r="AA31" s="16">
        <v>4</v>
      </c>
      <c r="AB31" s="16">
        <v>7</v>
      </c>
      <c r="AC31" s="16">
        <v>7</v>
      </c>
      <c r="AD31" s="16">
        <v>5</v>
      </c>
      <c r="AE31" s="16">
        <v>5</v>
      </c>
      <c r="AF31" s="16">
        <v>4</v>
      </c>
      <c r="AG31" s="16">
        <v>2</v>
      </c>
      <c r="AH31" s="16">
        <v>2</v>
      </c>
      <c r="AI31" s="16">
        <v>3</v>
      </c>
      <c r="AJ31" s="16">
        <v>2</v>
      </c>
      <c r="AK31" s="16">
        <v>2</v>
      </c>
      <c r="AL31" s="16">
        <v>4</v>
      </c>
      <c r="AM31" s="16">
        <v>3</v>
      </c>
      <c r="AN31" s="16">
        <v>3</v>
      </c>
      <c r="AO31" s="26">
        <v>4</v>
      </c>
      <c r="AP31" s="26">
        <v>2</v>
      </c>
      <c r="AQ31" s="26">
        <v>2</v>
      </c>
      <c r="AR31" s="26">
        <v>4</v>
      </c>
      <c r="AS31" s="26">
        <v>2</v>
      </c>
      <c r="AT31" s="26">
        <v>3</v>
      </c>
      <c r="AU31" s="26">
        <v>3</v>
      </c>
      <c r="AV31" s="26">
        <v>2</v>
      </c>
      <c r="AW31" s="26">
        <v>3</v>
      </c>
      <c r="AX31" s="26">
        <v>4</v>
      </c>
      <c r="AY31" s="35">
        <v>3</v>
      </c>
      <c r="AZ31" s="2">
        <v>2</v>
      </c>
      <c r="BA31" s="18">
        <v>1</v>
      </c>
      <c r="BB31" s="18">
        <v>1</v>
      </c>
      <c r="BC31" s="18">
        <v>1</v>
      </c>
      <c r="BD31" s="18">
        <v>1</v>
      </c>
      <c r="BE31" s="18"/>
      <c r="BF31" s="18"/>
      <c r="BG31" s="18">
        <v>2</v>
      </c>
      <c r="BH31" s="18">
        <v>2</v>
      </c>
      <c r="BI31" s="18">
        <v>2</v>
      </c>
      <c r="BJ31">
        <v>1</v>
      </c>
      <c r="BK31">
        <v>1</v>
      </c>
      <c r="BL31">
        <v>1</v>
      </c>
      <c r="BM31">
        <v>1</v>
      </c>
      <c r="BN31">
        <v>1</v>
      </c>
      <c r="BU31" s="1"/>
      <c r="CF31" s="1"/>
      <c r="CH31" s="1"/>
      <c r="CS31">
        <v>1</v>
      </c>
      <c r="CT31">
        <v>1</v>
      </c>
      <c r="CU31">
        <v>1</v>
      </c>
      <c r="CV31">
        <v>1</v>
      </c>
      <c r="DH31">
        <v>1</v>
      </c>
      <c r="DI31">
        <v>1</v>
      </c>
      <c r="DJ31" s="1"/>
      <c r="DK31" s="1"/>
      <c r="DL31" s="1"/>
      <c r="DQ31">
        <v>1</v>
      </c>
      <c r="DR31">
        <v>1</v>
      </c>
      <c r="DT31">
        <v>1</v>
      </c>
      <c r="DU31">
        <v>1</v>
      </c>
      <c r="DV31">
        <v>1</v>
      </c>
      <c r="DW31">
        <v>1</v>
      </c>
      <c r="DX31">
        <v>1</v>
      </c>
      <c r="DY31">
        <v>1</v>
      </c>
      <c r="DZ31">
        <v>1</v>
      </c>
      <c r="EA31">
        <v>1</v>
      </c>
      <c r="EB31">
        <v>1</v>
      </c>
      <c r="EC31">
        <v>1</v>
      </c>
      <c r="ED31">
        <v>1</v>
      </c>
      <c r="EE31">
        <v>1</v>
      </c>
      <c r="EF31">
        <v>1</v>
      </c>
      <c r="EG31">
        <v>1</v>
      </c>
      <c r="EH31">
        <v>1</v>
      </c>
      <c r="EI31">
        <v>1</v>
      </c>
      <c r="EJ31" s="1"/>
      <c r="EK31" s="1"/>
      <c r="EP31">
        <v>1</v>
      </c>
      <c r="EU31">
        <v>1</v>
      </c>
      <c r="EV31">
        <v>1</v>
      </c>
      <c r="EW31">
        <v>1</v>
      </c>
      <c r="FD31">
        <v>1</v>
      </c>
      <c r="FE31">
        <v>2</v>
      </c>
      <c r="FF31">
        <v>1</v>
      </c>
      <c r="FG31">
        <v>1</v>
      </c>
      <c r="FH31">
        <v>1</v>
      </c>
      <c r="FI31">
        <v>1</v>
      </c>
      <c r="FJ31">
        <v>1</v>
      </c>
      <c r="FK31">
        <v>1</v>
      </c>
      <c r="FL31">
        <v>1</v>
      </c>
      <c r="FM31">
        <v>1</v>
      </c>
      <c r="FN31">
        <v>1</v>
      </c>
      <c r="FO31">
        <v>1</v>
      </c>
      <c r="FP31">
        <v>1</v>
      </c>
      <c r="FQ31">
        <v>1</v>
      </c>
      <c r="FR31">
        <v>1</v>
      </c>
      <c r="FS31">
        <v>1</v>
      </c>
    </row>
    <row r="32" spans="1:177" customFormat="1" x14ac:dyDescent="0.25">
      <c r="A32" t="s">
        <v>7</v>
      </c>
      <c r="C32">
        <v>2</v>
      </c>
      <c r="D32">
        <v>2</v>
      </c>
      <c r="E32">
        <v>2</v>
      </c>
      <c r="F32">
        <v>1</v>
      </c>
      <c r="G32">
        <v>2</v>
      </c>
      <c r="H32">
        <v>2</v>
      </c>
      <c r="I32">
        <v>2</v>
      </c>
      <c r="J32">
        <v>2</v>
      </c>
      <c r="O32" s="16">
        <v>1</v>
      </c>
      <c r="P32" s="16">
        <v>3</v>
      </c>
      <c r="Q32" s="16">
        <v>1</v>
      </c>
      <c r="R32" s="16">
        <v>1</v>
      </c>
      <c r="S32" s="16">
        <v>1</v>
      </c>
      <c r="T32" s="16">
        <v>1</v>
      </c>
      <c r="U32" s="16"/>
      <c r="V32" s="16"/>
      <c r="W32" s="16"/>
      <c r="X32" s="16"/>
      <c r="Y32" s="16">
        <v>2</v>
      </c>
      <c r="Z32" s="16">
        <v>4</v>
      </c>
      <c r="AA32" s="16">
        <v>4</v>
      </c>
      <c r="AB32" s="16">
        <v>1</v>
      </c>
      <c r="AC32" s="16">
        <v>1</v>
      </c>
      <c r="AD32" s="16">
        <v>1</v>
      </c>
      <c r="AE32" s="16">
        <v>1</v>
      </c>
      <c r="AF32" s="16"/>
      <c r="AG32" s="16"/>
      <c r="AH32" s="16"/>
      <c r="AI32" s="16"/>
      <c r="AJ32" s="16">
        <v>1</v>
      </c>
      <c r="AK32" s="16">
        <v>2</v>
      </c>
      <c r="AL32" s="16">
        <v>3</v>
      </c>
      <c r="AM32" s="16">
        <v>4</v>
      </c>
      <c r="AN32" s="16">
        <v>4</v>
      </c>
      <c r="AO32" s="26">
        <v>4</v>
      </c>
      <c r="AP32" s="26">
        <v>2</v>
      </c>
      <c r="AQ32" s="26">
        <v>2</v>
      </c>
      <c r="AR32" s="26">
        <v>2</v>
      </c>
      <c r="AS32" s="26">
        <v>2</v>
      </c>
      <c r="AT32" s="26">
        <v>1</v>
      </c>
      <c r="AU32" s="26">
        <v>2</v>
      </c>
      <c r="AV32" s="26">
        <v>1</v>
      </c>
      <c r="AW32" s="26">
        <v>1</v>
      </c>
      <c r="AX32" s="26">
        <v>3</v>
      </c>
      <c r="AY32" s="35">
        <v>3</v>
      </c>
      <c r="AZ32" s="18">
        <v>3</v>
      </c>
      <c r="BA32" s="18">
        <v>3</v>
      </c>
      <c r="BB32" s="18">
        <v>4</v>
      </c>
      <c r="BC32" s="18">
        <v>4</v>
      </c>
      <c r="BD32" s="18">
        <v>3</v>
      </c>
      <c r="BE32" s="18">
        <v>3</v>
      </c>
      <c r="BF32" s="18">
        <v>2</v>
      </c>
      <c r="BG32" s="18">
        <v>2</v>
      </c>
      <c r="BH32" s="18">
        <v>2</v>
      </c>
      <c r="BI32" s="18">
        <v>2</v>
      </c>
      <c r="BJ32">
        <v>2</v>
      </c>
      <c r="BK32">
        <v>2</v>
      </c>
      <c r="BL32">
        <v>2</v>
      </c>
      <c r="BM32">
        <v>1</v>
      </c>
      <c r="BN32">
        <v>1</v>
      </c>
      <c r="BO32">
        <v>1</v>
      </c>
      <c r="BP32">
        <v>1</v>
      </c>
      <c r="BQ32">
        <v>1</v>
      </c>
      <c r="BS32">
        <v>1</v>
      </c>
      <c r="BU32" s="1"/>
      <c r="BV32">
        <v>1</v>
      </c>
      <c r="BW32">
        <v>1</v>
      </c>
      <c r="BX32">
        <v>1</v>
      </c>
      <c r="BY32">
        <v>1</v>
      </c>
      <c r="BZ32">
        <v>2</v>
      </c>
      <c r="CA32">
        <v>2</v>
      </c>
      <c r="CB32">
        <v>2</v>
      </c>
      <c r="CC32">
        <v>2</v>
      </c>
      <c r="CD32">
        <v>1</v>
      </c>
      <c r="CF32" s="1"/>
      <c r="CH32" s="1">
        <v>1</v>
      </c>
      <c r="CI32">
        <v>1</v>
      </c>
      <c r="CJ32">
        <v>1</v>
      </c>
      <c r="CK32">
        <v>2</v>
      </c>
      <c r="CL32">
        <v>1</v>
      </c>
      <c r="CM32">
        <v>1</v>
      </c>
      <c r="CN32">
        <v>1</v>
      </c>
      <c r="CO32">
        <v>1</v>
      </c>
      <c r="CP32">
        <v>1</v>
      </c>
      <c r="CR32">
        <v>3</v>
      </c>
      <c r="CS32">
        <v>3</v>
      </c>
      <c r="CT32">
        <v>2</v>
      </c>
      <c r="CU32">
        <v>2</v>
      </c>
      <c r="CV32">
        <v>2</v>
      </c>
      <c r="CW32">
        <v>2</v>
      </c>
      <c r="CX32">
        <v>2</v>
      </c>
      <c r="CY32">
        <v>1</v>
      </c>
      <c r="CZ32">
        <v>2</v>
      </c>
      <c r="DA32">
        <v>1</v>
      </c>
      <c r="DB32">
        <v>1</v>
      </c>
      <c r="DC32">
        <v>1</v>
      </c>
      <c r="DD32">
        <v>1</v>
      </c>
      <c r="DI32">
        <v>1</v>
      </c>
      <c r="DJ32">
        <v>1</v>
      </c>
      <c r="DK32">
        <v>1</v>
      </c>
      <c r="DL32">
        <v>1</v>
      </c>
      <c r="DN32">
        <v>1</v>
      </c>
      <c r="DO32">
        <v>1</v>
      </c>
      <c r="DP32">
        <v>1</v>
      </c>
      <c r="DQ32">
        <v>1</v>
      </c>
      <c r="DR32">
        <v>1</v>
      </c>
      <c r="DS32">
        <v>1</v>
      </c>
      <c r="DZ32">
        <v>1</v>
      </c>
      <c r="EG32">
        <v>1</v>
      </c>
      <c r="EJ32">
        <v>1</v>
      </c>
      <c r="EK32">
        <v>1</v>
      </c>
      <c r="EL32">
        <v>1</v>
      </c>
      <c r="EM32">
        <v>1</v>
      </c>
      <c r="EN32">
        <v>1</v>
      </c>
      <c r="EO32">
        <v>1</v>
      </c>
      <c r="EP32">
        <v>1</v>
      </c>
      <c r="EQ32">
        <v>1</v>
      </c>
      <c r="ER32">
        <v>1</v>
      </c>
      <c r="ES32">
        <v>1</v>
      </c>
      <c r="ET32">
        <v>1</v>
      </c>
      <c r="EV32">
        <v>1</v>
      </c>
      <c r="FC32">
        <v>2</v>
      </c>
      <c r="FD32">
        <v>2</v>
      </c>
      <c r="FE32">
        <v>3</v>
      </c>
      <c r="FF32">
        <v>2</v>
      </c>
      <c r="FG32">
        <v>2</v>
      </c>
      <c r="FH32">
        <v>2</v>
      </c>
      <c r="FI32">
        <v>2</v>
      </c>
      <c r="FJ32">
        <v>2</v>
      </c>
      <c r="FK32">
        <v>3</v>
      </c>
      <c r="FL32">
        <v>3</v>
      </c>
      <c r="FM32">
        <v>4</v>
      </c>
      <c r="FN32">
        <v>5</v>
      </c>
      <c r="FO32">
        <v>5</v>
      </c>
      <c r="FP32">
        <v>5</v>
      </c>
      <c r="FQ32">
        <v>4</v>
      </c>
      <c r="FR32">
        <v>3</v>
      </c>
      <c r="FS32">
        <v>3</v>
      </c>
      <c r="FT32">
        <v>2</v>
      </c>
      <c r="FU32">
        <v>1</v>
      </c>
    </row>
    <row r="33" spans="1:177" customFormat="1" x14ac:dyDescent="0.25">
      <c r="A33" t="s">
        <v>8</v>
      </c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>
        <v>2</v>
      </c>
      <c r="Z33" s="16">
        <v>1</v>
      </c>
      <c r="AA33" s="16">
        <v>3</v>
      </c>
      <c r="AB33" s="16">
        <v>3</v>
      </c>
      <c r="AC33" s="16">
        <v>3</v>
      </c>
      <c r="AD33" s="16">
        <v>2</v>
      </c>
      <c r="AE33" s="16">
        <v>1</v>
      </c>
      <c r="AF33" s="16">
        <v>1</v>
      </c>
      <c r="AG33" s="16">
        <v>1</v>
      </c>
      <c r="AH33" s="16">
        <v>2</v>
      </c>
      <c r="AI33" s="16">
        <v>2</v>
      </c>
      <c r="AJ33" s="16">
        <v>2</v>
      </c>
      <c r="AK33" s="16">
        <v>2</v>
      </c>
      <c r="AL33" s="16">
        <v>1</v>
      </c>
      <c r="AM33" s="16">
        <v>1</v>
      </c>
      <c r="AN33" s="16">
        <v>1</v>
      </c>
      <c r="AO33" s="26">
        <v>1</v>
      </c>
      <c r="AP33" s="26">
        <v>1</v>
      </c>
      <c r="AQ33" s="26">
        <v>1</v>
      </c>
      <c r="AR33" s="26">
        <v>2</v>
      </c>
      <c r="AS33" s="26">
        <v>2</v>
      </c>
      <c r="AT33" s="26">
        <v>1</v>
      </c>
      <c r="AU33" s="26">
        <v>1</v>
      </c>
      <c r="AV33" s="26">
        <v>1</v>
      </c>
      <c r="AW33" s="26">
        <v>1</v>
      </c>
      <c r="AX33" s="26">
        <v>1</v>
      </c>
      <c r="AY33" s="35">
        <v>1</v>
      </c>
      <c r="AZ33" s="18">
        <v>1</v>
      </c>
      <c r="BA33" s="18">
        <v>1</v>
      </c>
      <c r="BB33" s="18">
        <v>1</v>
      </c>
      <c r="BC33" s="18">
        <v>1</v>
      </c>
      <c r="BD33" s="18">
        <v>1</v>
      </c>
      <c r="BE33" s="18">
        <v>1</v>
      </c>
      <c r="BF33" s="18">
        <v>1</v>
      </c>
      <c r="BG33" s="18">
        <v>1</v>
      </c>
      <c r="BH33" s="18">
        <v>1</v>
      </c>
      <c r="BI33" s="18">
        <v>1</v>
      </c>
      <c r="BJ33">
        <v>1</v>
      </c>
      <c r="BK33">
        <v>1</v>
      </c>
      <c r="BL33">
        <v>1</v>
      </c>
      <c r="BM33">
        <v>1</v>
      </c>
      <c r="BN33">
        <v>1</v>
      </c>
      <c r="BO33">
        <v>1</v>
      </c>
      <c r="BP33">
        <v>1</v>
      </c>
      <c r="BQ33">
        <v>1</v>
      </c>
      <c r="BR33">
        <v>1</v>
      </c>
      <c r="BS33">
        <v>1</v>
      </c>
      <c r="BT33">
        <v>1</v>
      </c>
      <c r="BU33" s="1">
        <v>1</v>
      </c>
      <c r="CF33" s="1"/>
      <c r="CH33" s="1"/>
      <c r="DJ33" s="1"/>
      <c r="DK33" s="1"/>
      <c r="DL33" s="1"/>
      <c r="DM33" s="1"/>
      <c r="DN33">
        <v>1</v>
      </c>
      <c r="DO33">
        <v>1</v>
      </c>
      <c r="DP33">
        <v>1</v>
      </c>
      <c r="DQ33">
        <v>2</v>
      </c>
      <c r="DR33">
        <v>1</v>
      </c>
      <c r="DS33">
        <v>1</v>
      </c>
      <c r="DT33">
        <v>1</v>
      </c>
      <c r="DU33">
        <v>1</v>
      </c>
      <c r="DV33">
        <v>1</v>
      </c>
      <c r="DZ33">
        <v>1</v>
      </c>
      <c r="EH33" s="1"/>
      <c r="EI33" s="1"/>
      <c r="EJ33" s="1"/>
      <c r="EK33" s="1"/>
      <c r="EL33" s="1"/>
      <c r="ER33">
        <v>1</v>
      </c>
      <c r="ES33">
        <v>1</v>
      </c>
      <c r="ET33">
        <v>1</v>
      </c>
      <c r="EU33">
        <v>1</v>
      </c>
      <c r="EV33">
        <v>1</v>
      </c>
      <c r="EW33">
        <v>1</v>
      </c>
      <c r="FE33">
        <v>1</v>
      </c>
      <c r="FF33">
        <v>1</v>
      </c>
      <c r="FG33">
        <v>1</v>
      </c>
      <c r="FH33">
        <v>2</v>
      </c>
      <c r="FI33">
        <v>2</v>
      </c>
      <c r="FJ33">
        <v>2</v>
      </c>
      <c r="FK33">
        <v>2</v>
      </c>
      <c r="FL33">
        <v>2</v>
      </c>
      <c r="FM33">
        <v>2</v>
      </c>
      <c r="FN33">
        <v>2</v>
      </c>
      <c r="FO33">
        <v>2</v>
      </c>
      <c r="FP33">
        <v>2</v>
      </c>
      <c r="FQ33">
        <v>2</v>
      </c>
      <c r="FR33">
        <v>2</v>
      </c>
      <c r="FS33">
        <v>2</v>
      </c>
      <c r="FT33">
        <v>2</v>
      </c>
    </row>
    <row r="34" spans="1:177" customFormat="1" x14ac:dyDescent="0.25">
      <c r="A34" t="s">
        <v>9</v>
      </c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>
        <v>1</v>
      </c>
      <c r="AK34" s="16">
        <v>2</v>
      </c>
      <c r="AL34" s="16">
        <v>1</v>
      </c>
      <c r="AM34" s="16">
        <v>1</v>
      </c>
      <c r="AN34" s="16">
        <v>1</v>
      </c>
      <c r="AO34" s="26"/>
      <c r="AP34" s="26"/>
      <c r="AQ34" s="26"/>
      <c r="AR34" s="26"/>
      <c r="AS34" s="26"/>
      <c r="AT34" s="26"/>
      <c r="AU34" s="26"/>
      <c r="AV34" s="26"/>
      <c r="AW34" s="26"/>
      <c r="AX34" s="26">
        <v>1</v>
      </c>
      <c r="AY34" s="35">
        <v>1</v>
      </c>
      <c r="AZ34" s="18">
        <v>2</v>
      </c>
      <c r="BA34" s="18">
        <v>2</v>
      </c>
      <c r="BB34" s="18">
        <v>1</v>
      </c>
      <c r="BC34" s="18">
        <v>1</v>
      </c>
      <c r="BD34" s="18">
        <v>1</v>
      </c>
      <c r="BE34" s="18">
        <v>1</v>
      </c>
      <c r="BF34" s="18">
        <v>1</v>
      </c>
      <c r="BG34" s="18">
        <v>1</v>
      </c>
      <c r="BH34" s="18">
        <v>1</v>
      </c>
      <c r="BI34" s="18">
        <v>2</v>
      </c>
      <c r="BJ34">
        <v>3</v>
      </c>
      <c r="BK34">
        <v>3</v>
      </c>
      <c r="BL34">
        <v>3</v>
      </c>
      <c r="BM34">
        <v>3</v>
      </c>
      <c r="BN34">
        <v>1</v>
      </c>
      <c r="BQ34">
        <v>1</v>
      </c>
      <c r="BS34">
        <v>1</v>
      </c>
      <c r="BT34">
        <v>2</v>
      </c>
      <c r="BU34" s="1">
        <v>1</v>
      </c>
      <c r="CE34">
        <v>1</v>
      </c>
      <c r="CF34" s="1"/>
      <c r="CG34" s="1"/>
      <c r="CH34" s="1"/>
      <c r="CS34">
        <v>1</v>
      </c>
      <c r="CT34">
        <v>1</v>
      </c>
      <c r="CU34">
        <v>1</v>
      </c>
      <c r="CV34">
        <v>1</v>
      </c>
      <c r="CW34">
        <v>1</v>
      </c>
      <c r="CX34">
        <v>1</v>
      </c>
      <c r="CY34">
        <v>1</v>
      </c>
      <c r="DG34">
        <v>1</v>
      </c>
      <c r="DH34">
        <v>1</v>
      </c>
      <c r="DI34">
        <v>1</v>
      </c>
      <c r="DJ34">
        <v>1</v>
      </c>
      <c r="DK34">
        <v>1</v>
      </c>
      <c r="DL34">
        <v>1</v>
      </c>
      <c r="DM34">
        <v>1</v>
      </c>
      <c r="DN34">
        <v>1</v>
      </c>
      <c r="DO34">
        <v>1</v>
      </c>
      <c r="DP34">
        <v>1</v>
      </c>
      <c r="DQ34">
        <v>1</v>
      </c>
      <c r="DR34">
        <v>1</v>
      </c>
      <c r="DS34">
        <v>1</v>
      </c>
      <c r="DT34">
        <v>1</v>
      </c>
      <c r="DU34">
        <v>1</v>
      </c>
      <c r="DZ34">
        <v>1</v>
      </c>
      <c r="EA34">
        <v>1</v>
      </c>
      <c r="EB34">
        <v>1</v>
      </c>
      <c r="ED34">
        <v>1</v>
      </c>
      <c r="EE34">
        <v>1</v>
      </c>
      <c r="EF34">
        <v>1</v>
      </c>
      <c r="EG34">
        <v>1</v>
      </c>
      <c r="EH34">
        <v>1</v>
      </c>
      <c r="EI34">
        <v>1</v>
      </c>
      <c r="EJ34">
        <v>1</v>
      </c>
      <c r="EK34">
        <v>1</v>
      </c>
      <c r="EL34">
        <v>2</v>
      </c>
      <c r="EN34">
        <v>1</v>
      </c>
      <c r="EO34">
        <v>1</v>
      </c>
      <c r="EP34">
        <v>1</v>
      </c>
      <c r="EQ34">
        <v>1</v>
      </c>
      <c r="ER34">
        <v>1</v>
      </c>
      <c r="ES34">
        <v>1</v>
      </c>
      <c r="ET34">
        <v>1</v>
      </c>
      <c r="EU34">
        <v>1</v>
      </c>
      <c r="EV34">
        <v>1</v>
      </c>
      <c r="EW34">
        <v>1</v>
      </c>
      <c r="EX34">
        <v>1</v>
      </c>
      <c r="EY34">
        <v>1</v>
      </c>
      <c r="EZ34">
        <v>1</v>
      </c>
      <c r="FA34">
        <v>1</v>
      </c>
      <c r="FB34">
        <v>1</v>
      </c>
      <c r="FC34">
        <v>1</v>
      </c>
      <c r="FD34">
        <v>1</v>
      </c>
      <c r="FE34">
        <v>2</v>
      </c>
      <c r="FF34">
        <v>3</v>
      </c>
      <c r="FG34">
        <v>2</v>
      </c>
      <c r="FH34">
        <v>1</v>
      </c>
      <c r="FI34">
        <v>2</v>
      </c>
      <c r="FJ34">
        <v>2</v>
      </c>
      <c r="FK34">
        <v>3</v>
      </c>
      <c r="FL34">
        <v>4</v>
      </c>
      <c r="FM34">
        <v>4</v>
      </c>
      <c r="FN34">
        <v>5</v>
      </c>
      <c r="FO34">
        <v>5</v>
      </c>
      <c r="FP34">
        <v>5</v>
      </c>
      <c r="FQ34">
        <v>4</v>
      </c>
      <c r="FR34">
        <v>4</v>
      </c>
      <c r="FS34">
        <v>3</v>
      </c>
      <c r="FT34">
        <v>1</v>
      </c>
      <c r="FU34">
        <v>2</v>
      </c>
    </row>
    <row r="35" spans="1:177" customFormat="1" x14ac:dyDescent="0.25">
      <c r="A35" t="s">
        <v>10</v>
      </c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35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Q35">
        <v>1</v>
      </c>
      <c r="CW35" s="1"/>
      <c r="CX35" s="1"/>
      <c r="DC35" s="1"/>
      <c r="DD35" s="1"/>
      <c r="DE35" s="1"/>
      <c r="DF35" s="1"/>
      <c r="DG35" s="1"/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FD35">
        <v>1</v>
      </c>
    </row>
    <row r="36" spans="1:177" customFormat="1" x14ac:dyDescent="0.25">
      <c r="A36" t="s">
        <v>11</v>
      </c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>
        <v>1</v>
      </c>
      <c r="AE36" s="16">
        <v>1</v>
      </c>
      <c r="AF36" s="16">
        <v>1</v>
      </c>
      <c r="AG36" s="16">
        <v>1</v>
      </c>
      <c r="AH36" s="16"/>
      <c r="AI36" s="16"/>
      <c r="AJ36" s="16"/>
      <c r="AK36" s="16"/>
      <c r="AL36" s="16"/>
      <c r="AM36" s="16"/>
      <c r="AN36" s="1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35"/>
      <c r="AZ36" s="18"/>
      <c r="BA36" s="18">
        <v>1</v>
      </c>
      <c r="BB36" s="18">
        <v>1</v>
      </c>
      <c r="BC36" s="18">
        <v>1</v>
      </c>
      <c r="BD36" s="18">
        <v>1</v>
      </c>
      <c r="BE36" s="18">
        <v>1</v>
      </c>
      <c r="BF36" s="18"/>
      <c r="BG36" s="18"/>
      <c r="BH36" s="18"/>
      <c r="BI36" s="18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R36">
        <v>1</v>
      </c>
      <c r="CS36">
        <v>2</v>
      </c>
      <c r="CT36">
        <v>2</v>
      </c>
      <c r="CU36">
        <v>1</v>
      </c>
      <c r="CV36">
        <v>1</v>
      </c>
      <c r="DJ36" s="1"/>
      <c r="DW36" s="1"/>
      <c r="DX36" s="1"/>
      <c r="DY36" s="1"/>
      <c r="DZ36" s="1"/>
      <c r="FF36">
        <v>1</v>
      </c>
      <c r="FG36">
        <v>1</v>
      </c>
      <c r="FI36">
        <v>1</v>
      </c>
      <c r="FJ36">
        <v>1</v>
      </c>
      <c r="FK36">
        <v>1</v>
      </c>
      <c r="FL36">
        <v>1</v>
      </c>
      <c r="FM36">
        <v>1</v>
      </c>
      <c r="FN36">
        <v>1</v>
      </c>
      <c r="FO36">
        <v>1</v>
      </c>
      <c r="FP36">
        <v>1</v>
      </c>
      <c r="FQ36">
        <v>1</v>
      </c>
      <c r="FR36">
        <v>1</v>
      </c>
    </row>
    <row r="37" spans="1:177" customFormat="1" x14ac:dyDescent="0.25">
      <c r="A37" t="s">
        <v>123</v>
      </c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26">
        <v>1</v>
      </c>
      <c r="AP37" s="26"/>
      <c r="AQ37" s="26"/>
      <c r="AR37" s="26"/>
      <c r="AS37" s="26"/>
      <c r="AT37" s="26"/>
      <c r="AU37" s="26"/>
      <c r="AV37" s="26"/>
      <c r="AW37" s="26"/>
      <c r="AX37" s="26">
        <v>1</v>
      </c>
      <c r="AY37" s="35">
        <v>3</v>
      </c>
      <c r="AZ37" s="18">
        <v>3</v>
      </c>
      <c r="BA37" s="18">
        <v>2</v>
      </c>
      <c r="BB37" s="18">
        <v>2</v>
      </c>
      <c r="BC37" s="18">
        <v>1</v>
      </c>
      <c r="BD37" s="18">
        <v>1</v>
      </c>
      <c r="BE37" s="18">
        <v>1</v>
      </c>
      <c r="BF37" s="18">
        <v>1</v>
      </c>
      <c r="BG37" s="18">
        <v>1</v>
      </c>
      <c r="BH37" s="18">
        <v>1</v>
      </c>
      <c r="BI37" s="18">
        <v>1</v>
      </c>
      <c r="BJ37">
        <v>1</v>
      </c>
      <c r="BK37" s="1">
        <v>1</v>
      </c>
      <c r="CC37">
        <v>1</v>
      </c>
      <c r="CD37">
        <v>1</v>
      </c>
      <c r="CE37">
        <v>1</v>
      </c>
      <c r="CF37" s="1">
        <v>1</v>
      </c>
      <c r="CG37">
        <v>1</v>
      </c>
      <c r="CH37" s="1">
        <v>1</v>
      </c>
      <c r="CI37">
        <v>2</v>
      </c>
      <c r="CJ37">
        <v>2</v>
      </c>
      <c r="CK37">
        <v>2</v>
      </c>
      <c r="CL37">
        <v>1</v>
      </c>
      <c r="CM37">
        <v>1</v>
      </c>
      <c r="CN37">
        <v>1</v>
      </c>
      <c r="CO37">
        <v>1</v>
      </c>
      <c r="CP37">
        <v>1</v>
      </c>
      <c r="CQ37">
        <v>2</v>
      </c>
      <c r="CR37" s="1"/>
      <c r="CS37" s="1"/>
      <c r="CT37" s="1"/>
      <c r="CV37" s="66"/>
      <c r="CW37">
        <v>1</v>
      </c>
      <c r="CX37">
        <v>1</v>
      </c>
      <c r="CY37">
        <v>1</v>
      </c>
      <c r="CZ37">
        <v>1</v>
      </c>
      <c r="DA37">
        <v>1</v>
      </c>
      <c r="DB37">
        <v>2</v>
      </c>
      <c r="DC37">
        <v>1</v>
      </c>
      <c r="DD37">
        <v>1</v>
      </c>
      <c r="DE37">
        <v>1</v>
      </c>
      <c r="DF37">
        <v>1</v>
      </c>
      <c r="DG37">
        <v>1</v>
      </c>
      <c r="DH37">
        <v>1</v>
      </c>
      <c r="DI37">
        <v>1</v>
      </c>
      <c r="DJ37">
        <v>1</v>
      </c>
      <c r="DQ37">
        <v>1</v>
      </c>
      <c r="DR37">
        <v>1</v>
      </c>
      <c r="DW37">
        <v>1</v>
      </c>
      <c r="DX37">
        <v>1</v>
      </c>
      <c r="DY37">
        <v>1</v>
      </c>
      <c r="DZ37">
        <v>1</v>
      </c>
      <c r="EA37">
        <v>1</v>
      </c>
      <c r="EB37">
        <v>1</v>
      </c>
      <c r="EC37">
        <v>1</v>
      </c>
      <c r="EM37">
        <v>1</v>
      </c>
      <c r="EN37">
        <v>1</v>
      </c>
      <c r="EO37">
        <v>1</v>
      </c>
      <c r="ES37">
        <v>1</v>
      </c>
    </row>
    <row r="38" spans="1:177" customFormat="1" x14ac:dyDescent="0.25">
      <c r="A38" t="s">
        <v>12</v>
      </c>
      <c r="B38">
        <v>1</v>
      </c>
      <c r="D38">
        <v>1</v>
      </c>
      <c r="E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2</v>
      </c>
      <c r="M38">
        <v>1</v>
      </c>
      <c r="N38">
        <v>1</v>
      </c>
      <c r="O38" s="16">
        <v>1</v>
      </c>
      <c r="P38" s="16">
        <v>1</v>
      </c>
      <c r="Q38" s="16">
        <v>1</v>
      </c>
      <c r="R38" s="16">
        <v>1</v>
      </c>
      <c r="S38" s="16">
        <v>1</v>
      </c>
      <c r="T38" s="16">
        <v>1</v>
      </c>
      <c r="U38" s="16">
        <v>1</v>
      </c>
      <c r="V38" s="16">
        <v>1</v>
      </c>
      <c r="W38" s="16">
        <v>1</v>
      </c>
      <c r="X38" s="16">
        <v>1</v>
      </c>
      <c r="Y38" s="16">
        <v>2</v>
      </c>
      <c r="Z38" s="16">
        <v>1</v>
      </c>
      <c r="AA38" s="16">
        <v>1</v>
      </c>
      <c r="AB38" s="16">
        <v>1</v>
      </c>
      <c r="AC38" s="16">
        <v>1</v>
      </c>
      <c r="AD38" s="16">
        <v>1</v>
      </c>
      <c r="AE38" s="16">
        <v>1</v>
      </c>
      <c r="AF38" s="16">
        <v>1</v>
      </c>
      <c r="AG38" s="16"/>
      <c r="AH38" s="16"/>
      <c r="AI38" s="16"/>
      <c r="AJ38" s="16">
        <v>1</v>
      </c>
      <c r="AK38" s="16">
        <v>1</v>
      </c>
      <c r="AL38" s="16">
        <v>1</v>
      </c>
      <c r="AM38" s="16">
        <v>1</v>
      </c>
      <c r="AN38" s="16">
        <v>1</v>
      </c>
      <c r="AO38" s="26">
        <v>1</v>
      </c>
      <c r="AP38" s="26"/>
      <c r="AQ38" s="26"/>
      <c r="AR38" s="26"/>
      <c r="AS38" s="26"/>
      <c r="AT38" s="26"/>
      <c r="AU38" s="26">
        <v>1</v>
      </c>
      <c r="AV38" s="26">
        <v>1</v>
      </c>
      <c r="AW38" s="26">
        <v>1</v>
      </c>
      <c r="AX38" s="26">
        <v>2</v>
      </c>
      <c r="AY38" s="35">
        <v>2</v>
      </c>
      <c r="AZ38" s="18">
        <v>2</v>
      </c>
      <c r="BA38" s="18">
        <v>2</v>
      </c>
      <c r="BB38" s="18">
        <v>1</v>
      </c>
      <c r="BC38" s="18">
        <v>2</v>
      </c>
      <c r="BD38" s="18">
        <v>2</v>
      </c>
      <c r="BE38" s="18">
        <v>2</v>
      </c>
      <c r="BF38" s="18">
        <v>2</v>
      </c>
      <c r="BG38" s="18">
        <v>1</v>
      </c>
      <c r="BH38" s="18">
        <v>1</v>
      </c>
      <c r="BI38" s="2">
        <v>1</v>
      </c>
      <c r="BJ38" s="1">
        <v>1</v>
      </c>
      <c r="BK38" s="1">
        <v>1</v>
      </c>
      <c r="BL38" s="1">
        <v>1</v>
      </c>
      <c r="BM38" s="1">
        <v>1</v>
      </c>
      <c r="BN38" s="1">
        <v>1</v>
      </c>
      <c r="BO38" s="1"/>
      <c r="BP38" s="1"/>
      <c r="BQ38" s="1"/>
      <c r="BR38" s="1"/>
      <c r="BS38" s="1">
        <v>1</v>
      </c>
      <c r="BT38">
        <v>1</v>
      </c>
      <c r="BU38">
        <v>1</v>
      </c>
      <c r="BV38">
        <v>1</v>
      </c>
      <c r="BW38">
        <v>1</v>
      </c>
      <c r="BX38">
        <v>1</v>
      </c>
      <c r="BY38">
        <v>1</v>
      </c>
      <c r="CH38" s="1"/>
      <c r="CQ38">
        <v>2</v>
      </c>
      <c r="CR38">
        <v>1</v>
      </c>
      <c r="CT38">
        <v>1</v>
      </c>
      <c r="CU38">
        <v>1</v>
      </c>
      <c r="CV38" s="1"/>
      <c r="CW38" s="66"/>
      <c r="CX38" s="66"/>
      <c r="DJ38" s="1"/>
      <c r="DK38" s="1"/>
      <c r="DL38" s="1"/>
      <c r="DM38" s="1"/>
      <c r="DW38">
        <v>1</v>
      </c>
      <c r="EV38">
        <v>1</v>
      </c>
      <c r="EW38">
        <v>1</v>
      </c>
      <c r="EX38">
        <v>1</v>
      </c>
      <c r="EY38">
        <v>1</v>
      </c>
      <c r="EZ38">
        <v>1</v>
      </c>
      <c r="FA38">
        <v>1</v>
      </c>
      <c r="FB38">
        <v>1</v>
      </c>
      <c r="FC38">
        <v>1</v>
      </c>
      <c r="FD38">
        <v>2</v>
      </c>
      <c r="FE38">
        <v>1</v>
      </c>
      <c r="FF38">
        <v>1</v>
      </c>
      <c r="FG38">
        <v>1</v>
      </c>
      <c r="FH38">
        <v>1</v>
      </c>
      <c r="FI38">
        <v>2</v>
      </c>
      <c r="FJ38">
        <v>3</v>
      </c>
      <c r="FK38">
        <v>5</v>
      </c>
      <c r="FL38">
        <v>6</v>
      </c>
      <c r="FM38">
        <v>8</v>
      </c>
      <c r="FN38">
        <v>7</v>
      </c>
      <c r="FO38">
        <v>7</v>
      </c>
      <c r="FP38">
        <v>7</v>
      </c>
      <c r="FQ38">
        <v>5</v>
      </c>
      <c r="FR38">
        <v>5</v>
      </c>
      <c r="FS38">
        <v>5</v>
      </c>
      <c r="FT38">
        <v>4</v>
      </c>
      <c r="FU38">
        <v>3</v>
      </c>
    </row>
    <row r="39" spans="1:177" customFormat="1" x14ac:dyDescent="0.25">
      <c r="A39" t="s">
        <v>124</v>
      </c>
      <c r="O39" s="16"/>
      <c r="P39" s="16"/>
      <c r="Q39" s="16"/>
      <c r="R39" s="16"/>
      <c r="S39" s="16"/>
      <c r="T39" s="16"/>
      <c r="U39" s="16"/>
      <c r="V39" s="16"/>
      <c r="W39" s="16">
        <v>1</v>
      </c>
      <c r="X39" s="16">
        <v>1</v>
      </c>
      <c r="Y39" s="16">
        <v>1</v>
      </c>
      <c r="Z39" s="16">
        <v>1</v>
      </c>
      <c r="AA39" s="16"/>
      <c r="AB39" s="16"/>
      <c r="AC39" s="16"/>
      <c r="AD39" s="16"/>
      <c r="AE39" s="16"/>
      <c r="AF39" s="16"/>
      <c r="AG39" s="16">
        <v>1</v>
      </c>
      <c r="AH39" s="16">
        <v>1</v>
      </c>
      <c r="AI39" s="16">
        <v>1</v>
      </c>
      <c r="AJ39" s="16">
        <v>1</v>
      </c>
      <c r="AK39" s="16">
        <v>1</v>
      </c>
      <c r="AL39" s="16">
        <v>1</v>
      </c>
      <c r="AM39" s="16">
        <v>1</v>
      </c>
      <c r="AN39" s="1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35"/>
      <c r="AZ39" s="18"/>
      <c r="BA39" s="18"/>
      <c r="BB39" s="18"/>
      <c r="BC39" s="18"/>
      <c r="BD39" s="18"/>
      <c r="BE39" s="18"/>
      <c r="BF39" s="18"/>
      <c r="BG39" s="18"/>
      <c r="BH39" s="18"/>
      <c r="BI39" s="2"/>
      <c r="BJ39" s="1"/>
      <c r="BL39" s="1"/>
      <c r="BM39" s="1"/>
      <c r="BN39" s="1"/>
      <c r="BO39" s="1"/>
      <c r="BP39" s="1"/>
      <c r="BQ39" s="1"/>
      <c r="BR39" s="1"/>
      <c r="BS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Q39">
        <v>1</v>
      </c>
      <c r="CR39" s="1"/>
      <c r="CS39" s="1"/>
      <c r="CT39" s="1"/>
      <c r="CV39" s="1"/>
      <c r="CW39" s="1"/>
      <c r="CX39" s="1"/>
      <c r="DC39" s="1"/>
      <c r="DD39" s="1"/>
      <c r="DE39" s="1"/>
      <c r="DF39" s="1"/>
      <c r="DG39" s="1"/>
      <c r="DH39" s="1"/>
      <c r="DJ39" s="1"/>
      <c r="DK39" s="1"/>
      <c r="DL39" s="1"/>
      <c r="DM39" s="1"/>
      <c r="EH39">
        <v>1</v>
      </c>
      <c r="EI39">
        <v>1</v>
      </c>
      <c r="EL39">
        <v>1</v>
      </c>
      <c r="EM39">
        <v>1</v>
      </c>
      <c r="EX39">
        <v>1</v>
      </c>
      <c r="EY39">
        <v>1</v>
      </c>
      <c r="FI39">
        <v>1</v>
      </c>
      <c r="FJ39">
        <v>1</v>
      </c>
      <c r="FK39">
        <v>1</v>
      </c>
      <c r="FL39">
        <v>1</v>
      </c>
      <c r="FM39">
        <v>1</v>
      </c>
      <c r="FN39">
        <v>1</v>
      </c>
      <c r="FO39">
        <v>2</v>
      </c>
      <c r="FP39">
        <v>1</v>
      </c>
      <c r="FQ39">
        <v>1</v>
      </c>
      <c r="FR39">
        <v>1</v>
      </c>
      <c r="FS39">
        <v>1</v>
      </c>
      <c r="FT39">
        <v>1</v>
      </c>
      <c r="FU39">
        <v>1</v>
      </c>
    </row>
    <row r="40" spans="1:177" customFormat="1" x14ac:dyDescent="0.25">
      <c r="A40" t="s">
        <v>13</v>
      </c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>
        <v>1</v>
      </c>
      <c r="Z40" s="16">
        <v>1</v>
      </c>
      <c r="AA40" s="16">
        <v>1</v>
      </c>
      <c r="AB40" s="16">
        <v>1</v>
      </c>
      <c r="AC40" s="16">
        <v>1</v>
      </c>
      <c r="AD40" s="16"/>
      <c r="AE40" s="16"/>
      <c r="AF40" s="16">
        <v>1</v>
      </c>
      <c r="AG40" s="16">
        <v>1</v>
      </c>
      <c r="AH40" s="16">
        <v>2</v>
      </c>
      <c r="AI40" s="16">
        <v>2</v>
      </c>
      <c r="AJ40" s="16">
        <v>1</v>
      </c>
      <c r="AK40" s="16">
        <v>1</v>
      </c>
      <c r="AL40" s="16">
        <v>1</v>
      </c>
      <c r="AM40" s="16">
        <v>1</v>
      </c>
      <c r="AN40" s="16">
        <v>1</v>
      </c>
      <c r="AO40" s="26">
        <v>1</v>
      </c>
      <c r="AP40" s="26">
        <v>1</v>
      </c>
      <c r="AQ40" s="26">
        <v>1</v>
      </c>
      <c r="AR40" s="26"/>
      <c r="AS40" s="26"/>
      <c r="AT40" s="26"/>
      <c r="AU40" s="26"/>
      <c r="AV40" s="26"/>
      <c r="AW40" s="26">
        <v>1</v>
      </c>
      <c r="AX40" s="26">
        <v>1</v>
      </c>
      <c r="AY40" s="35"/>
      <c r="AZ40" s="18"/>
      <c r="BA40" s="18"/>
      <c r="BB40" s="18"/>
      <c r="BC40" s="18"/>
      <c r="BD40" s="18"/>
      <c r="BE40" s="18"/>
      <c r="BF40" s="18"/>
      <c r="BG40" s="1"/>
      <c r="BH40" s="1"/>
      <c r="BI40" s="1"/>
      <c r="BJ40" s="1"/>
      <c r="BK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R40" s="1"/>
      <c r="CS40" s="1"/>
      <c r="CT40" s="1"/>
      <c r="CV40">
        <v>1</v>
      </c>
      <c r="CW40" s="1"/>
      <c r="CX40" s="1"/>
      <c r="DC40" s="1"/>
      <c r="DD40" s="1"/>
      <c r="DE40" s="1"/>
      <c r="DF40" s="1"/>
      <c r="DG40" s="1"/>
      <c r="DH40" s="1"/>
      <c r="DY40" s="1"/>
      <c r="EA40" s="1"/>
      <c r="EB40" s="1"/>
      <c r="EC40" s="1"/>
      <c r="ED40" s="1"/>
      <c r="EE40" s="1"/>
      <c r="EF40" s="1"/>
      <c r="EX40" s="1"/>
      <c r="FP40" s="1"/>
      <c r="FQ40" s="1"/>
      <c r="FR40" s="1"/>
      <c r="FS40" s="1"/>
      <c r="FT40" s="1"/>
      <c r="FU40" s="1"/>
    </row>
    <row r="41" spans="1:177" customFormat="1" x14ac:dyDescent="0.25">
      <c r="A41" t="s">
        <v>14</v>
      </c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>
        <v>1</v>
      </c>
      <c r="AD41" s="16">
        <v>1</v>
      </c>
      <c r="AE41" s="16"/>
      <c r="AF41" s="16">
        <v>1</v>
      </c>
      <c r="AG41" s="16">
        <v>1</v>
      </c>
      <c r="AH41" s="16">
        <v>1</v>
      </c>
      <c r="AI41" s="16">
        <v>1</v>
      </c>
      <c r="AJ41" s="16">
        <v>1</v>
      </c>
      <c r="AK41" s="16">
        <v>1</v>
      </c>
      <c r="AL41" s="16">
        <v>1</v>
      </c>
      <c r="AM41" s="16">
        <v>1</v>
      </c>
      <c r="AN41" s="16">
        <v>1</v>
      </c>
      <c r="AO41" s="26">
        <v>2</v>
      </c>
      <c r="AP41" s="26">
        <v>2</v>
      </c>
      <c r="AQ41" s="26">
        <v>2</v>
      </c>
      <c r="AR41" s="26">
        <v>3</v>
      </c>
      <c r="AS41" s="26">
        <v>2</v>
      </c>
      <c r="AT41" s="26">
        <v>2</v>
      </c>
      <c r="AU41" s="26">
        <v>1</v>
      </c>
      <c r="AV41" s="26">
        <v>2</v>
      </c>
      <c r="AW41" s="26">
        <v>3</v>
      </c>
      <c r="AX41" s="26">
        <v>3</v>
      </c>
      <c r="AY41" s="35">
        <v>2</v>
      </c>
      <c r="AZ41" s="18">
        <v>3</v>
      </c>
      <c r="BA41" s="18">
        <v>3</v>
      </c>
      <c r="BB41" s="18">
        <v>3</v>
      </c>
      <c r="BC41" s="18">
        <v>3</v>
      </c>
      <c r="BD41" s="18">
        <v>3</v>
      </c>
      <c r="BE41" s="18">
        <v>1</v>
      </c>
      <c r="BF41" s="18">
        <v>2</v>
      </c>
      <c r="BG41" s="18">
        <v>1</v>
      </c>
      <c r="BH41" s="18">
        <v>1</v>
      </c>
      <c r="BI41" s="18">
        <v>2</v>
      </c>
      <c r="BJ41">
        <v>1</v>
      </c>
      <c r="BK41">
        <v>3</v>
      </c>
      <c r="BL41">
        <v>4</v>
      </c>
      <c r="BM41">
        <v>4</v>
      </c>
      <c r="BN41">
        <v>4</v>
      </c>
      <c r="BO41">
        <v>4</v>
      </c>
      <c r="BP41">
        <v>4</v>
      </c>
      <c r="BQ41">
        <v>3</v>
      </c>
      <c r="BR41">
        <v>2</v>
      </c>
      <c r="BS41">
        <v>1</v>
      </c>
      <c r="BT41">
        <v>2</v>
      </c>
      <c r="BU41">
        <v>2</v>
      </c>
      <c r="BV41">
        <v>2</v>
      </c>
      <c r="BW41">
        <v>1</v>
      </c>
      <c r="BX41">
        <v>1</v>
      </c>
      <c r="BY41">
        <v>1</v>
      </c>
      <c r="CD41">
        <v>1</v>
      </c>
      <c r="CE41">
        <v>1</v>
      </c>
      <c r="CF41" s="1">
        <v>1</v>
      </c>
      <c r="CG41" s="1">
        <v>1</v>
      </c>
      <c r="CJ41">
        <v>2</v>
      </c>
      <c r="CK41">
        <v>1</v>
      </c>
      <c r="CL41">
        <v>1</v>
      </c>
      <c r="CM41">
        <v>1</v>
      </c>
      <c r="CN41">
        <v>2</v>
      </c>
      <c r="CO41">
        <v>3</v>
      </c>
      <c r="CP41">
        <v>2</v>
      </c>
      <c r="CR41">
        <v>1</v>
      </c>
      <c r="CS41">
        <v>1</v>
      </c>
      <c r="CT41">
        <v>1</v>
      </c>
      <c r="CU41">
        <v>1</v>
      </c>
      <c r="CW41">
        <v>1</v>
      </c>
      <c r="CX41">
        <v>1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2</v>
      </c>
      <c r="DG41">
        <v>2</v>
      </c>
      <c r="DH41">
        <v>2</v>
      </c>
      <c r="DI41">
        <v>2</v>
      </c>
      <c r="DJ41">
        <v>2</v>
      </c>
      <c r="DK41">
        <v>1</v>
      </c>
      <c r="DM41">
        <v>1</v>
      </c>
      <c r="EA41" s="1"/>
      <c r="EB41" s="1"/>
      <c r="EC41" s="1"/>
      <c r="ED41" s="1"/>
      <c r="EE41" s="1"/>
      <c r="EF41" s="1"/>
      <c r="ES41" s="1"/>
      <c r="EV41" t="s">
        <v>36</v>
      </c>
      <c r="EX41">
        <v>1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1</v>
      </c>
      <c r="FH41">
        <v>1</v>
      </c>
      <c r="FI41">
        <v>1</v>
      </c>
      <c r="FK41">
        <v>1</v>
      </c>
      <c r="FL41">
        <v>1</v>
      </c>
      <c r="FM41">
        <v>1</v>
      </c>
      <c r="FN41">
        <v>1</v>
      </c>
      <c r="FO41">
        <v>2</v>
      </c>
      <c r="FP41">
        <v>2</v>
      </c>
      <c r="FQ41">
        <v>2</v>
      </c>
      <c r="FR41">
        <v>2</v>
      </c>
      <c r="FS41">
        <v>3</v>
      </c>
      <c r="FT41">
        <v>2</v>
      </c>
      <c r="FU41">
        <v>2</v>
      </c>
    </row>
    <row r="42" spans="1:177" customFormat="1" x14ac:dyDescent="0.25">
      <c r="A42" t="s">
        <v>125</v>
      </c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>
        <v>1</v>
      </c>
      <c r="AM42" s="16">
        <v>1</v>
      </c>
      <c r="AN42" s="16">
        <v>1</v>
      </c>
      <c r="AO42" s="26">
        <v>1</v>
      </c>
      <c r="AP42" s="26">
        <v>2</v>
      </c>
      <c r="AQ42" s="26">
        <v>2</v>
      </c>
      <c r="AR42" s="26">
        <v>2</v>
      </c>
      <c r="AS42" s="26"/>
      <c r="AT42" s="26"/>
      <c r="AU42" s="26"/>
      <c r="AV42" s="26"/>
      <c r="AW42" s="26"/>
      <c r="AX42" s="26">
        <v>1</v>
      </c>
      <c r="AY42" s="35">
        <v>1</v>
      </c>
      <c r="AZ42" s="18">
        <v>1</v>
      </c>
      <c r="BA42" s="18">
        <v>1</v>
      </c>
      <c r="BB42" s="18">
        <v>1</v>
      </c>
      <c r="BC42" s="18">
        <v>1</v>
      </c>
      <c r="BD42" s="18"/>
      <c r="BE42" s="18"/>
      <c r="BF42" s="18"/>
      <c r="BG42" s="18"/>
      <c r="BH42" s="18">
        <v>1</v>
      </c>
      <c r="BI42" s="18">
        <v>1</v>
      </c>
      <c r="BJ42">
        <v>1</v>
      </c>
      <c r="BK42" s="1">
        <v>1</v>
      </c>
      <c r="BL42" s="1">
        <v>2</v>
      </c>
      <c r="BM42" s="1">
        <v>2</v>
      </c>
      <c r="BN42" s="1">
        <v>2</v>
      </c>
      <c r="BO42" s="1">
        <v>1</v>
      </c>
      <c r="BP42" s="1"/>
      <c r="BQ42" s="1"/>
      <c r="BR42" s="1">
        <v>1</v>
      </c>
      <c r="BS42" s="1">
        <v>1</v>
      </c>
      <c r="BT42">
        <v>1</v>
      </c>
      <c r="BU42">
        <v>1</v>
      </c>
      <c r="BV42">
        <v>1</v>
      </c>
      <c r="BW42">
        <v>2</v>
      </c>
      <c r="BX42">
        <v>2</v>
      </c>
      <c r="BY42">
        <v>2</v>
      </c>
      <c r="BZ42">
        <v>2</v>
      </c>
      <c r="CA42">
        <v>2</v>
      </c>
      <c r="CB42">
        <v>2</v>
      </c>
      <c r="CC42">
        <v>2</v>
      </c>
      <c r="CD42">
        <v>3</v>
      </c>
      <c r="CE42">
        <v>2</v>
      </c>
      <c r="CF42" s="1">
        <v>2</v>
      </c>
      <c r="CG42">
        <v>2</v>
      </c>
      <c r="CH42" s="1">
        <v>2</v>
      </c>
      <c r="CI42">
        <v>1</v>
      </c>
      <c r="CJ42">
        <v>2</v>
      </c>
      <c r="CK42">
        <v>2</v>
      </c>
      <c r="CL42">
        <v>2</v>
      </c>
      <c r="CM42">
        <v>2</v>
      </c>
      <c r="CN42">
        <v>2</v>
      </c>
      <c r="CO42">
        <v>2</v>
      </c>
      <c r="CP42">
        <v>1</v>
      </c>
      <c r="CR42">
        <v>1</v>
      </c>
      <c r="CS42">
        <v>1</v>
      </c>
      <c r="CV42">
        <v>1</v>
      </c>
      <c r="DA42">
        <v>1</v>
      </c>
      <c r="DB42">
        <v>1</v>
      </c>
      <c r="DC42">
        <v>1</v>
      </c>
      <c r="DD42">
        <v>1</v>
      </c>
      <c r="DE42">
        <v>1</v>
      </c>
      <c r="DF42">
        <v>1</v>
      </c>
      <c r="DG42">
        <v>1</v>
      </c>
      <c r="DH42">
        <v>2</v>
      </c>
      <c r="DI42">
        <v>2</v>
      </c>
      <c r="DJ42">
        <v>1</v>
      </c>
      <c r="DK42" s="1"/>
      <c r="DM42" s="1"/>
      <c r="DY42">
        <v>1</v>
      </c>
      <c r="DZ42">
        <v>1</v>
      </c>
      <c r="EA42">
        <v>1</v>
      </c>
      <c r="EB42">
        <v>1</v>
      </c>
      <c r="EC42">
        <v>1</v>
      </c>
      <c r="ED42">
        <v>1</v>
      </c>
      <c r="EE42">
        <v>1</v>
      </c>
      <c r="EF42">
        <v>1</v>
      </c>
      <c r="EG42">
        <v>1</v>
      </c>
      <c r="EN42">
        <v>1</v>
      </c>
      <c r="EP42">
        <v>1</v>
      </c>
      <c r="ER42">
        <v>1</v>
      </c>
      <c r="ES42">
        <v>1</v>
      </c>
      <c r="EX42" s="1"/>
      <c r="FB42">
        <v>1</v>
      </c>
      <c r="FC42">
        <v>1</v>
      </c>
      <c r="FD42">
        <v>1</v>
      </c>
      <c r="FE42">
        <v>2</v>
      </c>
      <c r="FF42">
        <v>1</v>
      </c>
      <c r="FG42">
        <v>1</v>
      </c>
      <c r="FH42">
        <v>1</v>
      </c>
      <c r="FI42">
        <v>1</v>
      </c>
      <c r="FJ42">
        <v>2</v>
      </c>
      <c r="FK42">
        <v>2</v>
      </c>
      <c r="FL42">
        <v>1</v>
      </c>
      <c r="FM42">
        <v>1</v>
      </c>
      <c r="FN42">
        <v>1</v>
      </c>
      <c r="FO42">
        <v>1</v>
      </c>
      <c r="FP42">
        <v>1</v>
      </c>
      <c r="FQ42">
        <v>2</v>
      </c>
      <c r="FS42" s="1"/>
      <c r="FT42" s="1"/>
      <c r="FU42" s="1"/>
    </row>
    <row r="43" spans="1:177" customFormat="1" x14ac:dyDescent="0.25">
      <c r="A43" t="s">
        <v>15</v>
      </c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>
        <v>1</v>
      </c>
      <c r="AL43" s="16">
        <v>1</v>
      </c>
      <c r="AM43" s="16">
        <v>1</v>
      </c>
      <c r="AN43" s="16">
        <v>1</v>
      </c>
      <c r="AO43" s="26">
        <v>1</v>
      </c>
      <c r="AP43" s="26">
        <v>1</v>
      </c>
      <c r="AQ43" s="26">
        <v>1</v>
      </c>
      <c r="AR43" s="26">
        <v>1</v>
      </c>
      <c r="AS43" s="26">
        <v>1</v>
      </c>
      <c r="AT43" s="51">
        <v>1</v>
      </c>
      <c r="AU43" s="51">
        <v>1</v>
      </c>
      <c r="AV43" s="51"/>
      <c r="AW43" s="51"/>
      <c r="AX43" s="26"/>
      <c r="AY43" s="35"/>
      <c r="AZ43" s="18">
        <v>1</v>
      </c>
      <c r="BA43" s="18">
        <v>1</v>
      </c>
      <c r="BB43" s="18">
        <v>1</v>
      </c>
      <c r="BC43" s="18">
        <v>1</v>
      </c>
      <c r="BD43" s="18">
        <v>1</v>
      </c>
      <c r="BE43" s="18">
        <v>1</v>
      </c>
      <c r="BF43" s="18">
        <v>1</v>
      </c>
      <c r="BG43" s="18"/>
      <c r="BH43" s="18"/>
      <c r="BI43" s="2"/>
      <c r="BJ43" s="1"/>
      <c r="BK43" s="1"/>
      <c r="BL43" s="1"/>
      <c r="BM43" s="1"/>
      <c r="BN43" s="1"/>
      <c r="BO43" s="1"/>
      <c r="BP43" s="1"/>
      <c r="BQ43" s="1"/>
      <c r="BR43" s="1"/>
      <c r="BS43" s="1"/>
      <c r="CW43">
        <v>1</v>
      </c>
      <c r="CX43">
        <v>1</v>
      </c>
      <c r="CY43">
        <v>1</v>
      </c>
      <c r="CZ43">
        <v>1</v>
      </c>
      <c r="DA43">
        <v>1</v>
      </c>
      <c r="DB43">
        <v>1</v>
      </c>
      <c r="DC43">
        <v>2</v>
      </c>
      <c r="DD43">
        <v>1</v>
      </c>
      <c r="DE43">
        <v>1</v>
      </c>
      <c r="DF43">
        <v>1</v>
      </c>
      <c r="DG43">
        <v>1</v>
      </c>
      <c r="DH43">
        <v>1</v>
      </c>
      <c r="DJ43" s="1"/>
      <c r="EC43">
        <v>1</v>
      </c>
      <c r="EN43">
        <v>1</v>
      </c>
      <c r="EV43">
        <v>1</v>
      </c>
      <c r="EX43">
        <v>1</v>
      </c>
      <c r="FB43">
        <v>1</v>
      </c>
      <c r="FD43">
        <v>2</v>
      </c>
      <c r="FE43">
        <v>2</v>
      </c>
      <c r="FF43">
        <v>2</v>
      </c>
      <c r="FM43">
        <v>1</v>
      </c>
      <c r="FN43">
        <v>2</v>
      </c>
      <c r="FT43">
        <v>1</v>
      </c>
    </row>
    <row r="44" spans="1:177" ht="15.75" thickBot="1" x14ac:dyDescent="0.3">
      <c r="A44" s="30" t="s">
        <v>37</v>
      </c>
      <c r="B44" s="25">
        <f t="shared" ref="B44:AG44" si="26">SUM(B26:B43)</f>
        <v>2</v>
      </c>
      <c r="C44" s="25">
        <f t="shared" si="26"/>
        <v>4</v>
      </c>
      <c r="D44" s="25">
        <f t="shared" si="26"/>
        <v>3</v>
      </c>
      <c r="E44" s="25">
        <f t="shared" si="26"/>
        <v>3</v>
      </c>
      <c r="F44" s="25">
        <f t="shared" si="26"/>
        <v>2</v>
      </c>
      <c r="G44" s="25">
        <f t="shared" si="26"/>
        <v>3</v>
      </c>
      <c r="H44" s="25">
        <f t="shared" si="26"/>
        <v>3</v>
      </c>
      <c r="I44" s="25">
        <f t="shared" si="26"/>
        <v>3</v>
      </c>
      <c r="J44" s="25">
        <f t="shared" si="26"/>
        <v>3</v>
      </c>
      <c r="K44" s="25">
        <f t="shared" si="26"/>
        <v>1</v>
      </c>
      <c r="L44" s="25">
        <f t="shared" si="26"/>
        <v>2</v>
      </c>
      <c r="M44" s="25">
        <f t="shared" si="26"/>
        <v>1</v>
      </c>
      <c r="N44" s="25">
        <f t="shared" si="26"/>
        <v>3</v>
      </c>
      <c r="O44" s="24">
        <f t="shared" si="26"/>
        <v>2</v>
      </c>
      <c r="P44" s="24">
        <f t="shared" si="26"/>
        <v>4</v>
      </c>
      <c r="Q44" s="24">
        <f t="shared" si="26"/>
        <v>3</v>
      </c>
      <c r="R44" s="24">
        <f t="shared" si="26"/>
        <v>3</v>
      </c>
      <c r="S44" s="24">
        <f t="shared" si="26"/>
        <v>3</v>
      </c>
      <c r="T44" s="24">
        <f t="shared" si="26"/>
        <v>3</v>
      </c>
      <c r="U44" s="24">
        <f t="shared" si="26"/>
        <v>2</v>
      </c>
      <c r="V44" s="24">
        <f t="shared" si="26"/>
        <v>2</v>
      </c>
      <c r="W44" s="24">
        <f t="shared" si="26"/>
        <v>4</v>
      </c>
      <c r="X44" s="24">
        <f t="shared" si="26"/>
        <v>4</v>
      </c>
      <c r="Y44" s="24">
        <f t="shared" si="26"/>
        <v>12</v>
      </c>
      <c r="Z44" s="24">
        <f t="shared" si="26"/>
        <v>14</v>
      </c>
      <c r="AA44" s="24">
        <f t="shared" si="26"/>
        <v>16</v>
      </c>
      <c r="AB44" s="24">
        <f t="shared" si="26"/>
        <v>17</v>
      </c>
      <c r="AC44" s="24">
        <f t="shared" si="26"/>
        <v>18</v>
      </c>
      <c r="AD44" s="24">
        <f t="shared" si="26"/>
        <v>14</v>
      </c>
      <c r="AE44" s="24">
        <f t="shared" si="26"/>
        <v>12</v>
      </c>
      <c r="AF44" s="24">
        <f t="shared" si="26"/>
        <v>12</v>
      </c>
      <c r="AG44" s="24">
        <f t="shared" si="26"/>
        <v>10</v>
      </c>
      <c r="AH44" s="24">
        <f t="shared" ref="AH44:BI44" si="27">SUM(AH26:AH43)</f>
        <v>10</v>
      </c>
      <c r="AI44" s="24">
        <f t="shared" si="27"/>
        <v>11</v>
      </c>
      <c r="AJ44" s="24">
        <f t="shared" si="27"/>
        <v>13</v>
      </c>
      <c r="AK44" s="24">
        <f t="shared" si="27"/>
        <v>16</v>
      </c>
      <c r="AL44" s="24">
        <f t="shared" si="27"/>
        <v>20</v>
      </c>
      <c r="AM44" s="24">
        <f t="shared" si="27"/>
        <v>19</v>
      </c>
      <c r="AN44" s="24">
        <f t="shared" si="27"/>
        <v>20</v>
      </c>
      <c r="AO44" s="24">
        <f t="shared" si="27"/>
        <v>21</v>
      </c>
      <c r="AP44" s="24">
        <f t="shared" si="27"/>
        <v>15</v>
      </c>
      <c r="AQ44" s="24">
        <f t="shared" si="27"/>
        <v>15</v>
      </c>
      <c r="AR44" s="24">
        <f t="shared" si="27"/>
        <v>18</v>
      </c>
      <c r="AS44" s="24">
        <f t="shared" si="27"/>
        <v>13</v>
      </c>
      <c r="AT44" s="31">
        <f t="shared" si="27"/>
        <v>11</v>
      </c>
      <c r="AU44" s="31">
        <f t="shared" si="27"/>
        <v>12</v>
      </c>
      <c r="AV44" s="31">
        <f t="shared" si="27"/>
        <v>12</v>
      </c>
      <c r="AW44" s="31">
        <f t="shared" si="27"/>
        <v>16</v>
      </c>
      <c r="AX44" s="24">
        <f t="shared" si="27"/>
        <v>24</v>
      </c>
      <c r="AY44" s="48">
        <f t="shared" si="27"/>
        <v>18</v>
      </c>
      <c r="AZ44" s="25">
        <f t="shared" si="27"/>
        <v>23</v>
      </c>
      <c r="BA44" s="25">
        <f t="shared" si="27"/>
        <v>21</v>
      </c>
      <c r="BB44" s="25">
        <f t="shared" si="27"/>
        <v>21</v>
      </c>
      <c r="BC44" s="25">
        <f t="shared" si="27"/>
        <v>21</v>
      </c>
      <c r="BD44" s="25">
        <f t="shared" si="27"/>
        <v>18</v>
      </c>
      <c r="BE44" s="25">
        <f t="shared" si="27"/>
        <v>15</v>
      </c>
      <c r="BF44" s="25">
        <f t="shared" si="27"/>
        <v>12</v>
      </c>
      <c r="BG44" s="25">
        <f t="shared" si="27"/>
        <v>11</v>
      </c>
      <c r="BH44" s="25">
        <f t="shared" si="27"/>
        <v>13</v>
      </c>
      <c r="BI44" s="25">
        <f t="shared" si="27"/>
        <v>17</v>
      </c>
      <c r="BJ44" s="53">
        <f t="shared" ref="BJ44:BR44" si="28">SUM(BJ26:BJ43)</f>
        <v>16</v>
      </c>
      <c r="BK44" s="53">
        <f t="shared" si="28"/>
        <v>18</v>
      </c>
      <c r="BL44" s="53">
        <f t="shared" si="28"/>
        <v>21</v>
      </c>
      <c r="BM44" s="53">
        <f t="shared" si="28"/>
        <v>20</v>
      </c>
      <c r="BN44" s="53">
        <f t="shared" si="28"/>
        <v>18</v>
      </c>
      <c r="BO44" s="53">
        <f t="shared" si="28"/>
        <v>13</v>
      </c>
      <c r="BP44" s="53">
        <f t="shared" si="28"/>
        <v>10</v>
      </c>
      <c r="BQ44" s="53">
        <f t="shared" si="28"/>
        <v>12</v>
      </c>
      <c r="BR44" s="53">
        <f t="shared" si="28"/>
        <v>8</v>
      </c>
      <c r="BS44" s="53">
        <f t="shared" ref="BS44:CD44" si="29">SUM(BS26:BS43)</f>
        <v>9</v>
      </c>
      <c r="BT44" s="53">
        <f t="shared" si="29"/>
        <v>11</v>
      </c>
      <c r="BU44" s="53">
        <f t="shared" si="29"/>
        <v>8</v>
      </c>
      <c r="BV44" s="53">
        <f t="shared" si="29"/>
        <v>8</v>
      </c>
      <c r="BW44" s="53">
        <f t="shared" si="29"/>
        <v>8</v>
      </c>
      <c r="BX44" s="53">
        <f t="shared" si="29"/>
        <v>7</v>
      </c>
      <c r="BY44" s="53">
        <f t="shared" si="29"/>
        <v>7</v>
      </c>
      <c r="BZ44" s="53">
        <f t="shared" si="29"/>
        <v>4</v>
      </c>
      <c r="CA44" s="53">
        <f t="shared" si="29"/>
        <v>4</v>
      </c>
      <c r="CB44" s="53">
        <f t="shared" si="29"/>
        <v>4</v>
      </c>
      <c r="CC44" s="53">
        <f t="shared" si="29"/>
        <v>6</v>
      </c>
      <c r="CD44" s="53">
        <f t="shared" si="29"/>
        <v>6</v>
      </c>
      <c r="CE44" s="53">
        <f t="shared" ref="CE44:CK44" si="30">SUM(CE26:CE43)</f>
        <v>6</v>
      </c>
      <c r="CF44" s="53">
        <f t="shared" si="30"/>
        <v>7</v>
      </c>
      <c r="CG44" s="53">
        <f t="shared" si="30"/>
        <v>6</v>
      </c>
      <c r="CH44" s="53">
        <f t="shared" si="30"/>
        <v>7</v>
      </c>
      <c r="CI44" s="53">
        <f t="shared" si="30"/>
        <v>7</v>
      </c>
      <c r="CJ44" s="53">
        <f t="shared" si="30"/>
        <v>11</v>
      </c>
      <c r="CK44" s="53">
        <f t="shared" si="30"/>
        <v>11</v>
      </c>
      <c r="CL44" s="53">
        <f>SUM(CL26:CL43)</f>
        <v>8</v>
      </c>
      <c r="CM44" s="53">
        <f>SUM(CM26:CM43)</f>
        <v>6</v>
      </c>
      <c r="CN44" s="53">
        <f>SUM(CN32:CN43)</f>
        <v>6</v>
      </c>
      <c r="CO44" s="53">
        <f>SUM(CO32:CO43)</f>
        <v>7</v>
      </c>
      <c r="CP44" s="25">
        <f t="shared" ref="CP44:CU44" si="31">SUM(CP26:CP43)</f>
        <v>6</v>
      </c>
      <c r="CQ44" s="25">
        <f t="shared" si="31"/>
        <v>7</v>
      </c>
      <c r="CR44" s="25">
        <f t="shared" si="31"/>
        <v>11</v>
      </c>
      <c r="CS44" s="25">
        <f t="shared" si="31"/>
        <v>13</v>
      </c>
      <c r="CT44" s="25">
        <f t="shared" si="31"/>
        <v>11</v>
      </c>
      <c r="CU44" s="25">
        <f t="shared" si="31"/>
        <v>9</v>
      </c>
      <c r="CV44" s="53">
        <f>SUM(CV29:CV43)</f>
        <v>8</v>
      </c>
      <c r="CW44" s="53">
        <f>SUM(CW29:CW43)</f>
        <v>7</v>
      </c>
      <c r="CX44" s="25">
        <f>SUM(CX29:CX43)</f>
        <v>7</v>
      </c>
      <c r="CY44" s="25">
        <f>SUM(CY29:CY43)</f>
        <v>7</v>
      </c>
      <c r="CZ44" s="25">
        <f>SUM(CZ29:CZ43)</f>
        <v>6</v>
      </c>
      <c r="DA44" s="53">
        <f t="shared" ref="DA44:DF44" si="32">SUM(DA26:DA43)</f>
        <v>6</v>
      </c>
      <c r="DB44" s="53">
        <f t="shared" si="32"/>
        <v>8</v>
      </c>
      <c r="DC44" s="25">
        <f t="shared" si="32"/>
        <v>8</v>
      </c>
      <c r="DD44" s="25">
        <f t="shared" si="32"/>
        <v>8</v>
      </c>
      <c r="DE44" s="25">
        <f t="shared" si="32"/>
        <v>7</v>
      </c>
      <c r="DF44" s="25">
        <f t="shared" si="32"/>
        <v>7</v>
      </c>
      <c r="DG44" s="53">
        <f>SUM(DG31:DG43)</f>
        <v>6</v>
      </c>
      <c r="DH44" s="53">
        <f>SUM(DH31:DH43)</f>
        <v>8</v>
      </c>
      <c r="DI44" s="25">
        <f>SUM(DI26:DI43)</f>
        <v>8</v>
      </c>
      <c r="DJ44" s="25">
        <f>SUM(DJ32:DJ43)</f>
        <v>6</v>
      </c>
      <c r="DK44" s="25">
        <f>SUM(DK32:DK43)</f>
        <v>3</v>
      </c>
      <c r="DL44" s="25">
        <f>SUM(DL32:DL43)</f>
        <v>3</v>
      </c>
      <c r="DM44" s="25">
        <f>SUM(DM32:DM43)</f>
        <v>3</v>
      </c>
      <c r="DN44" s="53">
        <f t="shared" ref="DN44:DS44" si="33">SUM(DN26:DN43)</f>
        <v>4</v>
      </c>
      <c r="DO44" s="53">
        <f t="shared" si="33"/>
        <v>4</v>
      </c>
      <c r="DP44" s="25">
        <f t="shared" si="33"/>
        <v>4</v>
      </c>
      <c r="DQ44" s="25">
        <f t="shared" si="33"/>
        <v>7</v>
      </c>
      <c r="DR44" s="53">
        <f t="shared" si="33"/>
        <v>5</v>
      </c>
      <c r="DS44" s="53">
        <f t="shared" si="33"/>
        <v>5</v>
      </c>
      <c r="DT44" s="53">
        <f>SUM(DT26:DT43)</f>
        <v>4</v>
      </c>
      <c r="DU44" s="53">
        <f>SUM(DU26:DU43)</f>
        <v>4</v>
      </c>
      <c r="DV44" s="53">
        <f>SUM(DV31:DV43)</f>
        <v>2</v>
      </c>
      <c r="DW44" s="53">
        <f>SUM(DW31:DW43)</f>
        <v>3</v>
      </c>
      <c r="DX44" s="25">
        <f>SUM(DX31:DX43)</f>
        <v>2</v>
      </c>
      <c r="DY44" s="25">
        <f>SUM(DY31:DY43)</f>
        <v>3</v>
      </c>
      <c r="DZ44" s="53">
        <f>SUM(DZ26:DZ43)</f>
        <v>6</v>
      </c>
      <c r="EA44" s="53">
        <f t="shared" ref="EA44:EF44" si="34">SUM(EA29:EA43)</f>
        <v>4</v>
      </c>
      <c r="EB44" s="25">
        <f t="shared" si="34"/>
        <v>4</v>
      </c>
      <c r="EC44" s="25">
        <f t="shared" si="34"/>
        <v>4</v>
      </c>
      <c r="ED44" s="25">
        <f t="shared" si="34"/>
        <v>3</v>
      </c>
      <c r="EE44" s="25">
        <f t="shared" si="34"/>
        <v>4</v>
      </c>
      <c r="EF44" s="25">
        <f t="shared" si="34"/>
        <v>4</v>
      </c>
      <c r="EG44" s="53">
        <f>SUM(EG26:EG43)</f>
        <v>5</v>
      </c>
      <c r="EH44" s="53">
        <f>SUM(EH29:EH43)</f>
        <v>5</v>
      </c>
      <c r="EI44" s="53">
        <f>SUM(EI29:EI43)</f>
        <v>5</v>
      </c>
      <c r="EJ44" s="53">
        <f>SUM(EJ29:EJ43)</f>
        <v>3</v>
      </c>
      <c r="EK44" s="53">
        <f>SUM(EK26:EK43)</f>
        <v>3</v>
      </c>
      <c r="EL44" s="25">
        <f>SUM(EL26:EL43)</f>
        <v>5</v>
      </c>
      <c r="EM44" s="25">
        <f>SUM(EM26:EM43)</f>
        <v>4</v>
      </c>
      <c r="EN44" s="25">
        <f>SUM(EN29:EN43)</f>
        <v>7</v>
      </c>
      <c r="EO44" s="25">
        <f>SUM(EO29:EO43)</f>
        <v>5</v>
      </c>
      <c r="EP44" s="25">
        <f>SUM(EP29:EP43)</f>
        <v>6</v>
      </c>
      <c r="EQ44" s="25">
        <f>SUM(EQ29:EQ43)</f>
        <v>4</v>
      </c>
      <c r="ER44" s="53">
        <f>SUM(ER26:ER43)</f>
        <v>5</v>
      </c>
      <c r="ES44" s="53">
        <f>SUM(ES26:ES43)</f>
        <v>5</v>
      </c>
      <c r="ET44" s="25">
        <f>SUM(ET26:ET43)</f>
        <v>3</v>
      </c>
      <c r="EU44" s="25">
        <f>SUM(EU31:EU43)</f>
        <v>3</v>
      </c>
      <c r="EV44" s="25">
        <f>SUM(EV31:EV43)</f>
        <v>6</v>
      </c>
      <c r="EW44" s="25">
        <f t="shared" ref="EW44:FO44" si="35">SUM(EW26:EW43)</f>
        <v>4</v>
      </c>
      <c r="EX44" s="25">
        <f t="shared" si="35"/>
        <v>5</v>
      </c>
      <c r="EY44" s="25">
        <f t="shared" si="35"/>
        <v>5</v>
      </c>
      <c r="EZ44" s="25">
        <f t="shared" si="35"/>
        <v>5</v>
      </c>
      <c r="FA44" s="53">
        <f t="shared" si="35"/>
        <v>5</v>
      </c>
      <c r="FB44" s="53">
        <f t="shared" si="35"/>
        <v>5</v>
      </c>
      <c r="FC44" s="53">
        <f t="shared" si="35"/>
        <v>6</v>
      </c>
      <c r="FD44" s="53">
        <f t="shared" si="35"/>
        <v>13</v>
      </c>
      <c r="FE44" s="53">
        <f t="shared" si="35"/>
        <v>15</v>
      </c>
      <c r="FF44" s="53">
        <f t="shared" si="35"/>
        <v>14</v>
      </c>
      <c r="FG44" s="53">
        <f t="shared" si="35"/>
        <v>12</v>
      </c>
      <c r="FH44" s="53">
        <f t="shared" si="35"/>
        <v>12</v>
      </c>
      <c r="FI44" s="53">
        <f t="shared" si="35"/>
        <v>15</v>
      </c>
      <c r="FJ44" s="53">
        <f t="shared" si="35"/>
        <v>16</v>
      </c>
      <c r="FK44" s="53">
        <f t="shared" si="35"/>
        <v>21</v>
      </c>
      <c r="FL44" s="53">
        <f t="shared" si="35"/>
        <v>22</v>
      </c>
      <c r="FM44" s="53">
        <f t="shared" si="35"/>
        <v>27</v>
      </c>
      <c r="FN44" s="53">
        <f t="shared" si="35"/>
        <v>29</v>
      </c>
      <c r="FO44" s="53">
        <f t="shared" si="35"/>
        <v>29</v>
      </c>
      <c r="FP44" s="53">
        <f>SUM(FP26:FP43)</f>
        <v>30</v>
      </c>
      <c r="FQ44" s="53">
        <f>SUM(FQ26:FQ43)</f>
        <v>27</v>
      </c>
      <c r="FR44" s="53">
        <f>SUM(FR26:FR43)</f>
        <v>23</v>
      </c>
      <c r="FS44" s="53">
        <f t="shared" ref="FS44:FU44" si="36">SUM(FS26:FS43)</f>
        <v>20</v>
      </c>
      <c r="FT44" s="53">
        <f t="shared" si="36"/>
        <v>13</v>
      </c>
      <c r="FU44" s="53">
        <f t="shared" si="36"/>
        <v>10</v>
      </c>
    </row>
    <row r="45" spans="1:177" ht="15.75" thickTop="1" x14ac:dyDescent="0.25"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8"/>
      <c r="AZ45" s="28"/>
      <c r="BA45" s="28"/>
      <c r="BB45" s="28"/>
      <c r="BC45" s="28"/>
      <c r="BD45" s="28"/>
      <c r="BE45" s="28"/>
      <c r="BF45" s="28"/>
      <c r="BG45" s="28"/>
      <c r="BH45" s="28"/>
      <c r="BI45" s="28"/>
    </row>
    <row r="46" spans="1:177" x14ac:dyDescent="0.25">
      <c r="A46" s="12" t="s">
        <v>18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38"/>
      <c r="AZ46" s="2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</row>
    <row r="47" spans="1:177" x14ac:dyDescent="0.25">
      <c r="A47" t="s">
        <v>48</v>
      </c>
      <c r="B47"/>
      <c r="C47">
        <v>1</v>
      </c>
      <c r="D47">
        <v>1</v>
      </c>
      <c r="E47">
        <v>1</v>
      </c>
      <c r="F47">
        <v>1</v>
      </c>
      <c r="G47">
        <v>2</v>
      </c>
      <c r="H47">
        <v>1</v>
      </c>
      <c r="I47">
        <v>1</v>
      </c>
      <c r="J47">
        <v>1</v>
      </c>
      <c r="K47"/>
      <c r="L47"/>
      <c r="M47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>
        <v>1</v>
      </c>
      <c r="AD47" s="16">
        <v>1</v>
      </c>
      <c r="AE47" s="16"/>
      <c r="AF47" s="16">
        <v>1</v>
      </c>
      <c r="AG47" s="16">
        <v>1</v>
      </c>
      <c r="AH47" s="16">
        <v>1</v>
      </c>
      <c r="AI47" s="16">
        <v>1</v>
      </c>
      <c r="AJ47" s="16">
        <v>1</v>
      </c>
      <c r="AK47" s="16">
        <v>1</v>
      </c>
      <c r="AL47" s="16">
        <v>1</v>
      </c>
      <c r="AM47" s="16">
        <v>1</v>
      </c>
      <c r="AN47" s="16">
        <v>1</v>
      </c>
      <c r="AO47" s="26">
        <v>1</v>
      </c>
      <c r="AP47" s="26">
        <v>1</v>
      </c>
      <c r="AQ47" s="26">
        <v>1</v>
      </c>
      <c r="AR47" s="26">
        <v>1</v>
      </c>
      <c r="AS47" s="26">
        <v>1</v>
      </c>
      <c r="AT47" s="26">
        <v>1</v>
      </c>
      <c r="AU47" s="26"/>
      <c r="AV47" s="26"/>
      <c r="AW47" s="26">
        <v>1</v>
      </c>
      <c r="AX47" s="26">
        <v>1</v>
      </c>
      <c r="AY47" s="43"/>
      <c r="AZ47" s="19">
        <v>1</v>
      </c>
      <c r="BA47" s="45">
        <v>1</v>
      </c>
      <c r="BB47" s="19">
        <v>1</v>
      </c>
      <c r="BC47" s="19">
        <v>1</v>
      </c>
      <c r="BD47" s="19"/>
      <c r="BE47" s="19"/>
      <c r="BF47" s="19"/>
      <c r="BG47" s="19"/>
      <c r="BH47" s="19"/>
      <c r="BI47" s="19"/>
      <c r="CC47" s="1">
        <v>1</v>
      </c>
      <c r="CF47" s="1">
        <v>1</v>
      </c>
      <c r="CG47" s="1">
        <v>1</v>
      </c>
      <c r="CH47" s="1">
        <v>1</v>
      </c>
      <c r="CI47" s="1">
        <v>1</v>
      </c>
      <c r="CJ47" s="1">
        <v>1</v>
      </c>
      <c r="DG47" s="1">
        <v>1</v>
      </c>
      <c r="DZ47" s="1">
        <v>1</v>
      </c>
      <c r="ED47" s="1">
        <v>1</v>
      </c>
      <c r="EE47" s="1">
        <v>1</v>
      </c>
      <c r="EF47" s="1">
        <v>1</v>
      </c>
      <c r="EG47" s="1">
        <v>1</v>
      </c>
      <c r="EH47" s="1">
        <v>1</v>
      </c>
      <c r="EI47" s="1">
        <v>1</v>
      </c>
      <c r="EJ47" s="1">
        <v>1</v>
      </c>
      <c r="EK47" s="1">
        <v>1</v>
      </c>
      <c r="EL47" s="1">
        <v>2</v>
      </c>
      <c r="EN47" s="1">
        <v>1</v>
      </c>
      <c r="EO47" s="1">
        <v>1</v>
      </c>
      <c r="EP47" s="1">
        <v>1</v>
      </c>
      <c r="EQ47" s="1">
        <v>1</v>
      </c>
      <c r="ER47" s="1">
        <v>1</v>
      </c>
      <c r="ES47" s="1">
        <v>1</v>
      </c>
      <c r="ET47" s="1">
        <v>1</v>
      </c>
      <c r="EU47" s="1">
        <v>1</v>
      </c>
      <c r="EV47" s="1">
        <v>1</v>
      </c>
      <c r="EW47" s="1">
        <v>1</v>
      </c>
      <c r="EX47" s="1">
        <v>1</v>
      </c>
      <c r="EY47" s="1">
        <v>2</v>
      </c>
      <c r="EZ47" s="1">
        <v>2</v>
      </c>
      <c r="FA47" s="1">
        <v>2</v>
      </c>
      <c r="FB47" s="1">
        <v>2</v>
      </c>
      <c r="FC47" s="1">
        <v>2</v>
      </c>
      <c r="FD47" s="1">
        <v>2</v>
      </c>
      <c r="FE47" s="1">
        <v>3</v>
      </c>
      <c r="FF47" s="1">
        <v>3</v>
      </c>
      <c r="FG47" s="1">
        <v>3</v>
      </c>
      <c r="FH47" s="1">
        <v>2</v>
      </c>
      <c r="FI47" s="1">
        <v>4</v>
      </c>
      <c r="FJ47" s="1">
        <v>3</v>
      </c>
      <c r="FK47" s="1">
        <v>3</v>
      </c>
      <c r="FL47" s="1">
        <v>4</v>
      </c>
      <c r="FM47" s="1">
        <v>5</v>
      </c>
      <c r="FN47" s="1">
        <v>5</v>
      </c>
      <c r="FO47" s="1">
        <v>5</v>
      </c>
      <c r="FP47" s="1">
        <v>5</v>
      </c>
      <c r="FQ47" s="1">
        <v>4</v>
      </c>
      <c r="FR47" s="1">
        <v>4</v>
      </c>
      <c r="FS47" s="1">
        <v>3</v>
      </c>
      <c r="FT47" s="1">
        <v>2</v>
      </c>
      <c r="FU47" s="1">
        <v>1</v>
      </c>
    </row>
    <row r="48" spans="1:177" x14ac:dyDescent="0.25">
      <c r="A48" t="s">
        <v>49</v>
      </c>
      <c r="B48"/>
      <c r="C48"/>
      <c r="D48"/>
      <c r="E48"/>
      <c r="F48"/>
      <c r="G48"/>
      <c r="H48"/>
      <c r="I48"/>
      <c r="J48"/>
      <c r="K48"/>
      <c r="L48"/>
      <c r="M48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>
        <v>1</v>
      </c>
      <c r="Z48" s="16"/>
      <c r="AA48" s="16">
        <v>1</v>
      </c>
      <c r="AB48" s="16">
        <v>1</v>
      </c>
      <c r="AC48" s="16">
        <v>1</v>
      </c>
      <c r="AD48" s="16">
        <v>2</v>
      </c>
      <c r="AE48" s="16">
        <v>2</v>
      </c>
      <c r="AF48" s="16">
        <v>2</v>
      </c>
      <c r="AG48" s="16">
        <v>2</v>
      </c>
      <c r="AH48" s="16">
        <v>1</v>
      </c>
      <c r="AI48" s="16">
        <v>1</v>
      </c>
      <c r="AJ48" s="16">
        <v>1</v>
      </c>
      <c r="AK48" s="16">
        <v>1</v>
      </c>
      <c r="AL48" s="16"/>
      <c r="AM48" s="16"/>
      <c r="AN48" s="16">
        <v>1</v>
      </c>
      <c r="AO48" s="26">
        <v>3</v>
      </c>
      <c r="AP48" s="26">
        <v>2</v>
      </c>
      <c r="AQ48" s="26">
        <v>1</v>
      </c>
      <c r="AR48" s="26">
        <v>2</v>
      </c>
      <c r="AS48" s="26">
        <v>1</v>
      </c>
      <c r="AT48" s="26">
        <v>1</v>
      </c>
      <c r="AU48" s="26">
        <v>1</v>
      </c>
      <c r="AV48" s="26"/>
      <c r="AW48" s="26"/>
      <c r="AX48" s="26"/>
      <c r="AY48" s="35"/>
      <c r="AZ48" s="2"/>
      <c r="BA48" s="2"/>
      <c r="BB48" s="2"/>
      <c r="BC48" s="2">
        <v>1</v>
      </c>
      <c r="BD48" s="2">
        <v>1</v>
      </c>
      <c r="BE48" s="2">
        <v>1</v>
      </c>
      <c r="BF48" s="2"/>
      <c r="BG48" s="2"/>
      <c r="BH48" s="2"/>
      <c r="BI48" s="2">
        <v>2</v>
      </c>
      <c r="BJ48" s="1">
        <v>1</v>
      </c>
      <c r="BK48" s="1">
        <v>2</v>
      </c>
      <c r="BL48" s="1">
        <v>2</v>
      </c>
      <c r="BM48" s="1">
        <v>2</v>
      </c>
      <c r="BN48" s="1">
        <v>2</v>
      </c>
      <c r="BO48" s="1">
        <v>2</v>
      </c>
      <c r="BP48" s="1">
        <v>2</v>
      </c>
      <c r="BQ48" s="1">
        <v>2</v>
      </c>
      <c r="BR48" s="1">
        <v>1</v>
      </c>
      <c r="BS48" s="1">
        <v>1</v>
      </c>
      <c r="BT48" s="1">
        <v>1</v>
      </c>
      <c r="BU48" s="1">
        <v>2</v>
      </c>
      <c r="CC48" s="1">
        <v>1</v>
      </c>
      <c r="CD48" s="1">
        <v>1</v>
      </c>
      <c r="CE48" s="1">
        <v>1</v>
      </c>
      <c r="CF48" s="1">
        <v>2</v>
      </c>
      <c r="CG48" s="1">
        <v>2</v>
      </c>
      <c r="CH48" s="1">
        <v>1</v>
      </c>
      <c r="CI48" s="1">
        <v>1</v>
      </c>
      <c r="CJ48" s="1">
        <v>1</v>
      </c>
      <c r="CK48" s="1">
        <v>1</v>
      </c>
      <c r="CL48" s="1">
        <v>1</v>
      </c>
      <c r="CM48" s="1">
        <v>1</v>
      </c>
      <c r="CN48" s="1">
        <v>2</v>
      </c>
      <c r="CO48" s="1">
        <v>2</v>
      </c>
      <c r="CP48" s="1">
        <v>1</v>
      </c>
      <c r="CQ48" s="1">
        <v>1</v>
      </c>
      <c r="CR48" s="1">
        <v>1</v>
      </c>
      <c r="CS48" s="1">
        <v>1</v>
      </c>
      <c r="CT48" s="1">
        <v>1</v>
      </c>
      <c r="CU48" s="1">
        <v>1</v>
      </c>
      <c r="CV48" s="1">
        <v>1</v>
      </c>
      <c r="CW48" s="1">
        <v>1</v>
      </c>
      <c r="CX48" s="1">
        <v>1</v>
      </c>
      <c r="CY48" s="1">
        <v>1</v>
      </c>
      <c r="CZ48" s="1">
        <v>1</v>
      </c>
      <c r="DA48" s="1">
        <v>1</v>
      </c>
      <c r="DD48" s="1">
        <v>1</v>
      </c>
      <c r="DE48" s="1">
        <v>1</v>
      </c>
      <c r="FE48" s="1">
        <v>1</v>
      </c>
      <c r="FK48" s="1">
        <v>1</v>
      </c>
      <c r="FL48" s="1">
        <v>1</v>
      </c>
      <c r="FM48" s="1">
        <v>1</v>
      </c>
      <c r="FN48" s="1">
        <v>1</v>
      </c>
      <c r="FO48" s="1">
        <v>1</v>
      </c>
      <c r="FP48" s="1">
        <v>1</v>
      </c>
      <c r="FQ48" s="1">
        <v>2</v>
      </c>
      <c r="FR48" s="1">
        <v>2</v>
      </c>
      <c r="FS48" s="1">
        <v>1</v>
      </c>
      <c r="FT48" s="1">
        <v>2</v>
      </c>
      <c r="FU48" s="1">
        <v>2</v>
      </c>
    </row>
    <row r="49" spans="1:177" x14ac:dyDescent="0.25">
      <c r="A49" t="s">
        <v>50</v>
      </c>
      <c r="B49"/>
      <c r="C49"/>
      <c r="D49"/>
      <c r="E49"/>
      <c r="F49"/>
      <c r="G49"/>
      <c r="H49">
        <v>1</v>
      </c>
      <c r="I49">
        <v>1</v>
      </c>
      <c r="J49">
        <v>1</v>
      </c>
      <c r="K49"/>
      <c r="L49"/>
      <c r="M49"/>
      <c r="N49" s="16"/>
      <c r="O49" s="16"/>
      <c r="P49" s="16"/>
      <c r="Q49" s="16"/>
      <c r="R49" s="16"/>
      <c r="S49" s="16"/>
      <c r="T49" s="16"/>
      <c r="U49" s="16"/>
      <c r="V49" s="16"/>
      <c r="W49" s="16">
        <v>1</v>
      </c>
      <c r="X49" s="16">
        <v>1</v>
      </c>
      <c r="Y49" s="16">
        <v>1</v>
      </c>
      <c r="Z49" s="16">
        <v>1</v>
      </c>
      <c r="AA49" s="16"/>
      <c r="AB49" s="16"/>
      <c r="AC49" s="16"/>
      <c r="AD49" s="16"/>
      <c r="AE49" s="16"/>
      <c r="AF49" s="16">
        <v>1</v>
      </c>
      <c r="AG49" s="16">
        <v>1</v>
      </c>
      <c r="AH49" s="16">
        <v>1</v>
      </c>
      <c r="AI49" s="16">
        <v>1</v>
      </c>
      <c r="AJ49" s="16"/>
      <c r="AK49" s="16"/>
      <c r="AL49" s="16"/>
      <c r="AM49" s="16"/>
      <c r="AN49" s="16"/>
      <c r="AO49" s="26"/>
      <c r="AP49" s="26"/>
      <c r="AQ49" s="26">
        <v>1</v>
      </c>
      <c r="AR49" s="26">
        <v>2</v>
      </c>
      <c r="AS49" s="26">
        <v>2</v>
      </c>
      <c r="AT49" s="26">
        <v>1</v>
      </c>
      <c r="AU49" s="26">
        <v>1</v>
      </c>
      <c r="AV49" s="26">
        <v>1</v>
      </c>
      <c r="AW49" s="26">
        <v>1</v>
      </c>
      <c r="AX49" s="26">
        <v>2</v>
      </c>
      <c r="AY49" s="35">
        <v>2</v>
      </c>
      <c r="AZ49" s="2">
        <v>2</v>
      </c>
      <c r="BA49" s="2">
        <v>2</v>
      </c>
      <c r="BB49" s="2">
        <v>2</v>
      </c>
      <c r="BC49" s="2">
        <v>2</v>
      </c>
      <c r="BD49" s="2">
        <v>3</v>
      </c>
      <c r="BE49" s="2">
        <v>1</v>
      </c>
      <c r="BF49" s="2">
        <v>2</v>
      </c>
      <c r="BG49" s="2">
        <v>1</v>
      </c>
      <c r="BH49" s="2">
        <v>2</v>
      </c>
      <c r="BI49" s="2">
        <v>2</v>
      </c>
      <c r="BJ49" s="52">
        <v>2</v>
      </c>
      <c r="BK49" s="1">
        <v>3</v>
      </c>
      <c r="BL49" s="1">
        <v>4</v>
      </c>
      <c r="BM49" s="1">
        <v>4</v>
      </c>
      <c r="BN49" s="1">
        <v>4</v>
      </c>
      <c r="BO49" s="1">
        <v>4</v>
      </c>
      <c r="BP49" s="1">
        <v>3</v>
      </c>
      <c r="BQ49" s="1">
        <v>2</v>
      </c>
      <c r="BR49" s="1">
        <v>2</v>
      </c>
      <c r="BS49" s="1">
        <v>1</v>
      </c>
      <c r="BT49" s="1">
        <v>2</v>
      </c>
      <c r="BU49" s="1">
        <v>1</v>
      </c>
      <c r="BV49" s="1">
        <v>2</v>
      </c>
      <c r="BW49" s="1">
        <v>1</v>
      </c>
      <c r="BX49" s="1">
        <v>1</v>
      </c>
      <c r="BY49" s="1">
        <v>1</v>
      </c>
      <c r="CD49" s="1">
        <v>1</v>
      </c>
      <c r="CE49" s="1">
        <v>1</v>
      </c>
      <c r="CO49" s="1">
        <v>1</v>
      </c>
      <c r="CY49" s="1">
        <v>1</v>
      </c>
      <c r="DL49" s="1">
        <v>1</v>
      </c>
      <c r="DM49" s="1">
        <v>1</v>
      </c>
      <c r="DN49" s="1">
        <v>1</v>
      </c>
      <c r="DO49" s="1">
        <v>1</v>
      </c>
      <c r="DP49" s="1">
        <v>1</v>
      </c>
      <c r="DQ49" s="1">
        <v>2</v>
      </c>
      <c r="DR49" s="1">
        <v>1</v>
      </c>
      <c r="DS49" s="1">
        <v>1</v>
      </c>
      <c r="DT49" s="1">
        <v>1</v>
      </c>
      <c r="DW49" s="1">
        <v>1</v>
      </c>
      <c r="DX49" s="1">
        <v>1</v>
      </c>
      <c r="DY49" s="1">
        <v>1</v>
      </c>
      <c r="DZ49" s="1">
        <v>1</v>
      </c>
      <c r="EA49" s="1">
        <v>1</v>
      </c>
      <c r="EB49" s="1">
        <v>1</v>
      </c>
      <c r="EC49" s="1">
        <v>1</v>
      </c>
      <c r="FD49" s="1">
        <v>1</v>
      </c>
      <c r="FF49" s="1">
        <v>1</v>
      </c>
      <c r="FG49" s="1">
        <v>1</v>
      </c>
      <c r="FM49" s="1">
        <v>1</v>
      </c>
      <c r="FN49" s="1">
        <v>1</v>
      </c>
      <c r="FO49" s="1">
        <v>1</v>
      </c>
      <c r="FP49" s="1">
        <v>1</v>
      </c>
      <c r="FQ49" s="1">
        <v>1</v>
      </c>
      <c r="FR49" s="1">
        <v>1</v>
      </c>
      <c r="FS49" s="1">
        <v>1</v>
      </c>
    </row>
    <row r="50" spans="1:177" x14ac:dyDescent="0.25">
      <c r="A50" t="s">
        <v>51</v>
      </c>
      <c r="B50"/>
      <c r="C50"/>
      <c r="D50"/>
      <c r="E50"/>
      <c r="F50"/>
      <c r="G50"/>
      <c r="H50"/>
      <c r="I50"/>
      <c r="J50"/>
      <c r="K50"/>
      <c r="L50"/>
      <c r="M50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>
        <v>2</v>
      </c>
      <c r="Z50" s="16">
        <v>1</v>
      </c>
      <c r="AA50" s="16">
        <v>1</v>
      </c>
      <c r="AB50" s="16">
        <v>1</v>
      </c>
      <c r="AC50" s="16">
        <v>1</v>
      </c>
      <c r="AD50" s="16"/>
      <c r="AE50" s="16"/>
      <c r="AF50" s="16"/>
      <c r="AG50" s="16"/>
      <c r="AH50" s="16">
        <v>1</v>
      </c>
      <c r="AI50" s="16">
        <v>1</v>
      </c>
      <c r="AJ50" s="16">
        <v>1</v>
      </c>
      <c r="AK50" s="16">
        <v>2</v>
      </c>
      <c r="AL50" s="16">
        <v>2</v>
      </c>
      <c r="AM50" s="16">
        <v>1</v>
      </c>
      <c r="AN50" s="16">
        <v>1</v>
      </c>
      <c r="AO50" s="26">
        <v>1</v>
      </c>
      <c r="AP50" s="26"/>
      <c r="AQ50" s="26">
        <v>1</v>
      </c>
      <c r="AR50" s="26">
        <v>1</v>
      </c>
      <c r="AS50" s="26">
        <v>1</v>
      </c>
      <c r="AT50" s="26"/>
      <c r="AU50" s="26">
        <v>1</v>
      </c>
      <c r="AV50" s="26">
        <v>1</v>
      </c>
      <c r="AW50" s="26">
        <v>1</v>
      </c>
      <c r="AX50" s="26">
        <v>1</v>
      </c>
      <c r="AY50" s="35">
        <v>1</v>
      </c>
      <c r="AZ50" s="2">
        <v>1</v>
      </c>
      <c r="BA50" s="2">
        <v>2</v>
      </c>
      <c r="BB50" s="2">
        <v>2</v>
      </c>
      <c r="BC50" s="2">
        <v>2</v>
      </c>
      <c r="BD50" s="2">
        <v>1</v>
      </c>
      <c r="BE50" s="2">
        <v>1</v>
      </c>
      <c r="BF50" s="2"/>
      <c r="BG50" s="2"/>
      <c r="BH50" s="2"/>
      <c r="BI50" s="2"/>
      <c r="BQ50" s="1">
        <v>1</v>
      </c>
      <c r="BR50" s="1">
        <v>2</v>
      </c>
      <c r="BS50" s="1">
        <v>1</v>
      </c>
      <c r="BT50" s="1">
        <v>1</v>
      </c>
      <c r="BU50" s="1">
        <v>1</v>
      </c>
      <c r="BV50" s="1">
        <v>1</v>
      </c>
      <c r="BW50" s="1">
        <v>1</v>
      </c>
      <c r="BX50" s="1">
        <v>1</v>
      </c>
      <c r="BY50" s="1">
        <v>1</v>
      </c>
      <c r="BZ50" s="1">
        <v>1</v>
      </c>
      <c r="CA50" s="1">
        <v>1</v>
      </c>
      <c r="CB50" s="1">
        <v>1</v>
      </c>
      <c r="CC50" s="1">
        <v>1</v>
      </c>
      <c r="CD50" s="1">
        <v>1</v>
      </c>
      <c r="CR50" s="1">
        <v>1</v>
      </c>
      <c r="CT50" s="1">
        <v>1</v>
      </c>
      <c r="DB50" s="1">
        <v>1</v>
      </c>
      <c r="DD50" s="1">
        <v>1</v>
      </c>
      <c r="DE50" s="1">
        <v>1</v>
      </c>
      <c r="DF50" s="1">
        <v>1</v>
      </c>
      <c r="DG50" s="1">
        <v>1</v>
      </c>
      <c r="DH50" s="1">
        <v>1</v>
      </c>
      <c r="DI50" s="1">
        <v>1</v>
      </c>
      <c r="DJ50" s="1">
        <v>1</v>
      </c>
      <c r="DK50" s="1">
        <v>1</v>
      </c>
      <c r="DN50" s="1">
        <v>1</v>
      </c>
      <c r="DO50" s="1">
        <v>1</v>
      </c>
      <c r="DP50" s="1">
        <v>1</v>
      </c>
      <c r="DQ50" s="1">
        <v>2</v>
      </c>
      <c r="DR50" s="1">
        <v>1</v>
      </c>
      <c r="DS50" s="1">
        <v>1</v>
      </c>
      <c r="DT50" s="1">
        <v>1</v>
      </c>
      <c r="DU50" s="1">
        <v>1</v>
      </c>
      <c r="EX50" s="1">
        <v>1</v>
      </c>
      <c r="FC50" s="1">
        <v>1</v>
      </c>
      <c r="FD50" s="1">
        <v>1</v>
      </c>
      <c r="FE50" s="1">
        <v>1</v>
      </c>
      <c r="FF50" s="1">
        <v>1</v>
      </c>
      <c r="FG50" s="1">
        <v>1</v>
      </c>
      <c r="FH50" s="1">
        <v>1</v>
      </c>
      <c r="FI50" s="1">
        <v>1</v>
      </c>
      <c r="FJ50" s="1">
        <v>4</v>
      </c>
      <c r="FK50" s="1">
        <v>4</v>
      </c>
      <c r="FL50" s="1">
        <v>3</v>
      </c>
      <c r="FM50" s="1">
        <v>3</v>
      </c>
      <c r="FN50" s="1">
        <v>3</v>
      </c>
      <c r="FO50" s="1">
        <v>3</v>
      </c>
      <c r="FP50" s="1">
        <v>3</v>
      </c>
      <c r="FQ50" s="1">
        <v>2</v>
      </c>
      <c r="FR50" s="1">
        <v>2</v>
      </c>
      <c r="FS50" s="1">
        <v>3</v>
      </c>
      <c r="FT50" s="1">
        <v>1</v>
      </c>
      <c r="FU50" s="1">
        <v>1</v>
      </c>
    </row>
    <row r="51" spans="1:177" x14ac:dyDescent="0.25">
      <c r="A51" t="s">
        <v>52</v>
      </c>
      <c r="B51">
        <v>1</v>
      </c>
      <c r="C51">
        <v>1</v>
      </c>
      <c r="D51">
        <v>2</v>
      </c>
      <c r="E51">
        <v>2</v>
      </c>
      <c r="F51"/>
      <c r="G51">
        <v>1</v>
      </c>
      <c r="H51">
        <v>1</v>
      </c>
      <c r="I51">
        <v>1</v>
      </c>
      <c r="J51">
        <v>1</v>
      </c>
      <c r="K51">
        <v>1</v>
      </c>
      <c r="L51">
        <v>2</v>
      </c>
      <c r="M51">
        <v>1</v>
      </c>
      <c r="N51" s="16">
        <v>1</v>
      </c>
      <c r="O51" s="16">
        <v>1</v>
      </c>
      <c r="P51" s="16">
        <v>1</v>
      </c>
      <c r="Q51" s="16">
        <v>1</v>
      </c>
      <c r="R51" s="16">
        <v>1</v>
      </c>
      <c r="S51" s="16">
        <v>1</v>
      </c>
      <c r="T51" s="16">
        <v>1</v>
      </c>
      <c r="U51" s="16">
        <v>1</v>
      </c>
      <c r="V51" s="16">
        <v>1</v>
      </c>
      <c r="W51" s="16">
        <v>1</v>
      </c>
      <c r="X51" s="16">
        <v>1</v>
      </c>
      <c r="Y51" s="16">
        <v>2</v>
      </c>
      <c r="Z51" s="16">
        <v>2</v>
      </c>
      <c r="AA51" s="16">
        <v>2</v>
      </c>
      <c r="AB51" s="16">
        <v>2</v>
      </c>
      <c r="AC51" s="16">
        <v>2</v>
      </c>
      <c r="AD51" s="16">
        <v>1</v>
      </c>
      <c r="AE51" s="16">
        <v>1</v>
      </c>
      <c r="AF51" s="16">
        <v>1</v>
      </c>
      <c r="AG51" s="16"/>
      <c r="AH51" s="16"/>
      <c r="AI51" s="16">
        <v>1</v>
      </c>
      <c r="AJ51" s="16">
        <v>1</v>
      </c>
      <c r="AK51" s="16">
        <v>2</v>
      </c>
      <c r="AL51" s="16">
        <v>3</v>
      </c>
      <c r="AM51" s="16">
        <v>5</v>
      </c>
      <c r="AN51" s="16">
        <v>6</v>
      </c>
      <c r="AO51" s="26">
        <v>4</v>
      </c>
      <c r="AP51" s="26">
        <v>4</v>
      </c>
      <c r="AQ51" s="26">
        <v>4</v>
      </c>
      <c r="AR51" s="26">
        <v>3</v>
      </c>
      <c r="AS51" s="26">
        <v>2</v>
      </c>
      <c r="AT51" s="26">
        <v>2</v>
      </c>
      <c r="AU51" s="26">
        <v>2</v>
      </c>
      <c r="AV51" s="26">
        <v>3</v>
      </c>
      <c r="AW51" s="26">
        <v>3</v>
      </c>
      <c r="AX51" s="26">
        <v>5</v>
      </c>
      <c r="AY51" s="35">
        <v>5</v>
      </c>
      <c r="AZ51" s="2">
        <v>5</v>
      </c>
      <c r="BA51" s="2">
        <v>4</v>
      </c>
      <c r="BB51" s="18">
        <v>4</v>
      </c>
      <c r="BC51" s="2">
        <v>3</v>
      </c>
      <c r="BD51" s="2">
        <v>3</v>
      </c>
      <c r="BE51" s="2">
        <v>3</v>
      </c>
      <c r="BF51" s="2">
        <v>3</v>
      </c>
      <c r="BG51" s="2">
        <v>3</v>
      </c>
      <c r="BH51" s="2">
        <v>3</v>
      </c>
      <c r="BI51" s="2">
        <v>4</v>
      </c>
      <c r="BJ51" s="52">
        <v>4</v>
      </c>
      <c r="BK51" s="1">
        <v>4</v>
      </c>
      <c r="BL51" s="1">
        <v>4</v>
      </c>
      <c r="BM51" s="1">
        <v>4</v>
      </c>
      <c r="BN51" s="1">
        <v>2</v>
      </c>
      <c r="BO51" s="1">
        <v>1</v>
      </c>
      <c r="BP51" s="1">
        <v>1</v>
      </c>
      <c r="BQ51" s="1">
        <v>1</v>
      </c>
      <c r="BR51" s="1">
        <v>1</v>
      </c>
      <c r="BS51" s="1">
        <v>1</v>
      </c>
      <c r="BT51" s="1">
        <v>2</v>
      </c>
      <c r="BV51" s="1">
        <v>1</v>
      </c>
      <c r="BW51" s="1">
        <v>2</v>
      </c>
      <c r="BX51" s="1">
        <v>2</v>
      </c>
      <c r="BY51" s="1">
        <v>2</v>
      </c>
      <c r="BZ51" s="1">
        <v>1</v>
      </c>
      <c r="CA51" s="1">
        <v>1</v>
      </c>
      <c r="CB51" s="1">
        <v>1</v>
      </c>
      <c r="CC51" s="1">
        <v>1</v>
      </c>
      <c r="CD51" s="1">
        <v>1</v>
      </c>
      <c r="CE51" s="1">
        <v>2</v>
      </c>
      <c r="CF51" s="1">
        <v>1</v>
      </c>
      <c r="CG51" s="1">
        <v>1</v>
      </c>
      <c r="CH51" s="1">
        <v>2</v>
      </c>
      <c r="CI51" s="1">
        <v>3</v>
      </c>
      <c r="CJ51" s="1">
        <v>4</v>
      </c>
      <c r="CK51" s="1">
        <v>4</v>
      </c>
      <c r="CL51" s="1">
        <v>3</v>
      </c>
      <c r="CM51" s="1">
        <v>2</v>
      </c>
      <c r="CN51" s="1">
        <v>2</v>
      </c>
      <c r="CO51" s="1">
        <v>2</v>
      </c>
      <c r="CP51" s="1">
        <v>3</v>
      </c>
      <c r="CQ51" s="1">
        <v>4</v>
      </c>
      <c r="CR51" s="1">
        <v>2</v>
      </c>
      <c r="CS51" s="1">
        <v>2</v>
      </c>
      <c r="CT51" s="1">
        <v>2</v>
      </c>
      <c r="CU51" s="1">
        <v>1</v>
      </c>
      <c r="CZ51" s="1">
        <v>1</v>
      </c>
      <c r="DA51" s="1">
        <v>2</v>
      </c>
      <c r="DB51" s="1">
        <v>4</v>
      </c>
      <c r="DC51" s="1">
        <v>4</v>
      </c>
      <c r="DD51" s="1">
        <v>3</v>
      </c>
      <c r="DE51" s="1">
        <v>3</v>
      </c>
      <c r="DF51" s="1">
        <v>2</v>
      </c>
      <c r="DG51" s="1">
        <v>2</v>
      </c>
      <c r="DH51" s="1">
        <v>3</v>
      </c>
      <c r="DI51" s="1">
        <v>3</v>
      </c>
      <c r="DJ51" s="1">
        <v>2</v>
      </c>
      <c r="DM51" s="1">
        <v>1</v>
      </c>
      <c r="DY51" s="1">
        <v>1</v>
      </c>
      <c r="DZ51" s="1">
        <v>1</v>
      </c>
      <c r="EA51" s="1">
        <v>1</v>
      </c>
      <c r="EB51" s="1">
        <v>1</v>
      </c>
      <c r="EC51" s="1">
        <v>1</v>
      </c>
      <c r="ED51" s="1">
        <v>1</v>
      </c>
      <c r="EE51" s="1">
        <v>1</v>
      </c>
      <c r="EF51" s="1">
        <v>1</v>
      </c>
      <c r="EG51" s="1">
        <v>2</v>
      </c>
      <c r="EH51" s="1">
        <v>2</v>
      </c>
      <c r="EI51" s="1">
        <v>2</v>
      </c>
      <c r="EJ51" s="1">
        <v>1</v>
      </c>
      <c r="EK51" s="1">
        <v>1</v>
      </c>
      <c r="EL51" s="1">
        <v>2</v>
      </c>
      <c r="EM51" s="1">
        <v>3</v>
      </c>
      <c r="EN51" s="1">
        <v>2</v>
      </c>
      <c r="EO51" s="1">
        <v>2</v>
      </c>
      <c r="EP51" s="1">
        <v>1</v>
      </c>
      <c r="EQ51" s="1">
        <v>1</v>
      </c>
      <c r="ER51" s="1">
        <v>1</v>
      </c>
      <c r="ES51" s="1">
        <v>2</v>
      </c>
      <c r="ET51" s="1">
        <v>1</v>
      </c>
      <c r="EV51" s="1">
        <v>1</v>
      </c>
      <c r="EW51" s="1">
        <v>1</v>
      </c>
      <c r="EX51" s="1">
        <v>1</v>
      </c>
      <c r="EY51" s="1">
        <v>1</v>
      </c>
      <c r="EZ51" s="1">
        <v>1</v>
      </c>
      <c r="FA51" s="1">
        <v>1</v>
      </c>
      <c r="FB51" s="1">
        <v>1</v>
      </c>
      <c r="FC51" s="1">
        <v>1</v>
      </c>
      <c r="FD51" s="1">
        <v>1</v>
      </c>
      <c r="FE51" s="1">
        <v>1</v>
      </c>
      <c r="FF51" s="1">
        <v>2</v>
      </c>
      <c r="FG51" s="1">
        <v>1</v>
      </c>
      <c r="FH51" s="1">
        <v>1</v>
      </c>
      <c r="FI51" s="1">
        <v>2</v>
      </c>
      <c r="FJ51" s="1">
        <v>2</v>
      </c>
      <c r="FK51" s="1">
        <v>6</v>
      </c>
      <c r="FL51" s="1">
        <v>6</v>
      </c>
      <c r="FM51" s="1">
        <v>6</v>
      </c>
      <c r="FN51" s="1">
        <v>6</v>
      </c>
      <c r="FO51" s="1">
        <v>8</v>
      </c>
      <c r="FP51" s="1">
        <v>8</v>
      </c>
      <c r="FQ51" s="1">
        <v>9</v>
      </c>
      <c r="FR51" s="1">
        <v>8</v>
      </c>
      <c r="FS51" s="1">
        <v>7</v>
      </c>
      <c r="FT51" s="1">
        <v>5</v>
      </c>
      <c r="FU51" s="1">
        <v>4</v>
      </c>
    </row>
    <row r="52" spans="1:177" x14ac:dyDescent="0.25">
      <c r="A52" t="s">
        <v>53</v>
      </c>
      <c r="B52"/>
      <c r="C52"/>
      <c r="D52"/>
      <c r="E52"/>
      <c r="F52"/>
      <c r="G52"/>
      <c r="H52"/>
      <c r="I52"/>
      <c r="J52"/>
      <c r="K52"/>
      <c r="L52"/>
      <c r="M52"/>
      <c r="N52" s="16"/>
      <c r="O52" s="16"/>
      <c r="P52" s="16">
        <v>1</v>
      </c>
      <c r="Q52" s="16"/>
      <c r="R52" s="16"/>
      <c r="S52" s="16"/>
      <c r="T52" s="16"/>
      <c r="U52" s="16"/>
      <c r="V52" s="16"/>
      <c r="W52" s="16"/>
      <c r="X52" s="16"/>
      <c r="Y52" s="16">
        <v>2</v>
      </c>
      <c r="Z52" s="16">
        <v>2</v>
      </c>
      <c r="AA52" s="16">
        <v>3</v>
      </c>
      <c r="AB52" s="16">
        <v>1</v>
      </c>
      <c r="AC52" s="16">
        <v>1</v>
      </c>
      <c r="AD52" s="16">
        <v>1</v>
      </c>
      <c r="AE52" s="16">
        <v>1</v>
      </c>
      <c r="AF52" s="16"/>
      <c r="AG52" s="16"/>
      <c r="AH52" s="16"/>
      <c r="AI52" s="16"/>
      <c r="AJ52" s="16">
        <v>1</v>
      </c>
      <c r="AK52" s="16">
        <v>1</v>
      </c>
      <c r="AL52" s="16">
        <v>2</v>
      </c>
      <c r="AM52" s="16">
        <v>2</v>
      </c>
      <c r="AN52" s="16">
        <v>1</v>
      </c>
      <c r="AO52" s="26">
        <v>1</v>
      </c>
      <c r="AP52" s="26">
        <v>1</v>
      </c>
      <c r="AQ52" s="26">
        <v>1</v>
      </c>
      <c r="AR52" s="26">
        <v>1</v>
      </c>
      <c r="AS52" s="26">
        <v>1</v>
      </c>
      <c r="AT52" s="26"/>
      <c r="AU52" s="26"/>
      <c r="AV52" s="26"/>
      <c r="AW52" s="26"/>
      <c r="AX52" s="26">
        <v>1</v>
      </c>
      <c r="AY52" s="35">
        <v>1</v>
      </c>
      <c r="AZ52" s="2">
        <v>1</v>
      </c>
      <c r="BA52" s="2">
        <v>1</v>
      </c>
      <c r="BB52" s="2">
        <v>2</v>
      </c>
      <c r="BC52" s="2">
        <v>1</v>
      </c>
      <c r="BD52" s="2">
        <v>1</v>
      </c>
      <c r="BE52" s="2">
        <v>1</v>
      </c>
      <c r="BF52" s="2">
        <v>2</v>
      </c>
      <c r="BG52" s="2">
        <v>1</v>
      </c>
      <c r="BH52" s="2">
        <v>1</v>
      </c>
      <c r="BI52" s="2">
        <v>1</v>
      </c>
      <c r="BJ52" s="52">
        <v>1</v>
      </c>
      <c r="BK52" s="1">
        <v>1</v>
      </c>
      <c r="BL52" s="1">
        <v>1</v>
      </c>
      <c r="BQ52" s="1">
        <v>1</v>
      </c>
      <c r="BS52" s="1">
        <v>1</v>
      </c>
      <c r="BV52" s="1">
        <v>1</v>
      </c>
      <c r="BW52" s="1">
        <v>1</v>
      </c>
      <c r="BX52" s="1">
        <v>1</v>
      </c>
      <c r="BY52" s="1">
        <v>1</v>
      </c>
      <c r="BZ52" s="1">
        <v>1</v>
      </c>
      <c r="CA52" s="1">
        <v>1</v>
      </c>
      <c r="CB52" s="1">
        <v>1</v>
      </c>
      <c r="CC52" s="1">
        <v>1</v>
      </c>
      <c r="CH52" s="1">
        <v>1</v>
      </c>
      <c r="CI52" s="1">
        <v>1</v>
      </c>
      <c r="CJ52" s="1">
        <v>1</v>
      </c>
      <c r="CK52" s="1">
        <v>2</v>
      </c>
      <c r="CL52" s="1">
        <v>1</v>
      </c>
      <c r="CM52" s="1">
        <v>1</v>
      </c>
      <c r="CN52" s="1">
        <v>1</v>
      </c>
      <c r="CO52" s="1">
        <v>1</v>
      </c>
      <c r="CP52" s="1">
        <v>1</v>
      </c>
      <c r="CR52" s="1">
        <v>3</v>
      </c>
      <c r="CS52" s="1">
        <v>3</v>
      </c>
      <c r="CT52" s="1">
        <v>2</v>
      </c>
      <c r="CU52" s="1">
        <v>2</v>
      </c>
      <c r="CV52" s="1">
        <v>3</v>
      </c>
      <c r="CW52" s="1">
        <v>3</v>
      </c>
      <c r="CX52" s="1">
        <v>3</v>
      </c>
      <c r="CY52" s="1">
        <v>2</v>
      </c>
      <c r="CZ52" s="1">
        <v>3</v>
      </c>
      <c r="DA52" s="1">
        <v>2</v>
      </c>
      <c r="DB52" s="1">
        <v>2</v>
      </c>
      <c r="DC52" s="1">
        <v>2</v>
      </c>
      <c r="DD52" s="1">
        <v>2</v>
      </c>
      <c r="DE52" s="1">
        <v>1</v>
      </c>
      <c r="DF52" s="1">
        <v>1</v>
      </c>
      <c r="DG52" s="1">
        <v>1</v>
      </c>
      <c r="DH52" s="1">
        <v>1</v>
      </c>
      <c r="DI52" s="1">
        <v>1</v>
      </c>
      <c r="DJ52" s="1">
        <v>1</v>
      </c>
      <c r="DK52" s="1">
        <v>1</v>
      </c>
      <c r="DL52" s="1">
        <v>1</v>
      </c>
      <c r="DN52" s="1">
        <v>1</v>
      </c>
      <c r="DO52" s="1">
        <v>1</v>
      </c>
      <c r="DP52" s="1">
        <v>1</v>
      </c>
      <c r="DQ52" s="1">
        <v>1</v>
      </c>
      <c r="DR52" s="1">
        <v>1</v>
      </c>
      <c r="DS52" s="1">
        <v>1</v>
      </c>
      <c r="EV52" s="1">
        <v>1</v>
      </c>
      <c r="EX52" s="1">
        <v>1</v>
      </c>
      <c r="EY52" s="1">
        <v>1</v>
      </c>
      <c r="FE52" s="1">
        <v>1</v>
      </c>
      <c r="FF52" s="1">
        <v>1</v>
      </c>
      <c r="FG52" s="1">
        <v>1</v>
      </c>
      <c r="FH52" s="1">
        <v>2</v>
      </c>
      <c r="FI52" s="1">
        <v>3</v>
      </c>
      <c r="FJ52" s="1">
        <v>3</v>
      </c>
      <c r="FK52" s="1">
        <v>2</v>
      </c>
      <c r="FL52" s="1">
        <v>2</v>
      </c>
      <c r="FM52" s="1">
        <v>3</v>
      </c>
      <c r="FN52" s="1">
        <v>3</v>
      </c>
      <c r="FO52" s="1">
        <v>3</v>
      </c>
      <c r="FP52" s="1">
        <v>2</v>
      </c>
      <c r="FQ52" s="1">
        <v>2</v>
      </c>
      <c r="FR52" s="1">
        <v>1</v>
      </c>
      <c r="FS52" s="1">
        <v>1</v>
      </c>
      <c r="FT52" s="1">
        <v>1</v>
      </c>
    </row>
    <row r="53" spans="1:177" x14ac:dyDescent="0.25">
      <c r="A53" t="s">
        <v>54</v>
      </c>
      <c r="B53"/>
      <c r="C53"/>
      <c r="D53"/>
      <c r="E53"/>
      <c r="F53"/>
      <c r="G53"/>
      <c r="H53"/>
      <c r="I53"/>
      <c r="J53"/>
      <c r="K53"/>
      <c r="L53"/>
      <c r="M53"/>
      <c r="N53" s="16">
        <v>1</v>
      </c>
      <c r="O53" s="16">
        <v>1</v>
      </c>
      <c r="P53" s="16">
        <v>1</v>
      </c>
      <c r="Q53" s="16">
        <v>1</v>
      </c>
      <c r="R53" s="16">
        <v>1</v>
      </c>
      <c r="S53" s="16">
        <v>1</v>
      </c>
      <c r="T53" s="16">
        <v>1</v>
      </c>
      <c r="U53" s="16">
        <v>1</v>
      </c>
      <c r="V53" s="16">
        <v>1</v>
      </c>
      <c r="W53" s="16">
        <v>2</v>
      </c>
      <c r="X53" s="16">
        <v>2</v>
      </c>
      <c r="Y53" s="16">
        <v>1</v>
      </c>
      <c r="Z53" s="16">
        <v>1</v>
      </c>
      <c r="AA53" s="16">
        <v>1</v>
      </c>
      <c r="AB53" s="16">
        <v>1</v>
      </c>
      <c r="AC53" s="16">
        <v>1</v>
      </c>
      <c r="AD53" s="16">
        <v>1</v>
      </c>
      <c r="AE53" s="16">
        <v>1</v>
      </c>
      <c r="AF53" s="16">
        <v>1</v>
      </c>
      <c r="AG53" s="16">
        <v>1</v>
      </c>
      <c r="AH53" s="16">
        <v>1</v>
      </c>
      <c r="AI53" s="16">
        <v>1</v>
      </c>
      <c r="AJ53" s="16">
        <v>1</v>
      </c>
      <c r="AK53" s="16">
        <v>1</v>
      </c>
      <c r="AL53" s="16">
        <v>1</v>
      </c>
      <c r="AM53" s="16">
        <v>1</v>
      </c>
      <c r="AN53" s="16">
        <v>1</v>
      </c>
      <c r="AO53" s="26">
        <v>1</v>
      </c>
      <c r="AP53" s="26">
        <v>1</v>
      </c>
      <c r="AQ53" s="26">
        <v>1</v>
      </c>
      <c r="AR53" s="26">
        <v>1</v>
      </c>
      <c r="AS53" s="26">
        <v>1</v>
      </c>
      <c r="AT53" s="26">
        <v>1</v>
      </c>
      <c r="AU53" s="26">
        <v>1</v>
      </c>
      <c r="AV53" s="26">
        <v>1</v>
      </c>
      <c r="AW53" s="26">
        <v>1</v>
      </c>
      <c r="AX53" s="26">
        <v>1</v>
      </c>
      <c r="AY53" s="35"/>
      <c r="AZ53" s="2"/>
      <c r="BA53" s="2"/>
      <c r="BB53" s="2"/>
      <c r="BC53" s="2"/>
      <c r="BD53" s="2"/>
      <c r="BE53" s="2"/>
      <c r="BF53" s="2"/>
      <c r="BG53" s="2"/>
      <c r="BH53" s="2"/>
      <c r="BI53" s="2"/>
      <c r="BZ53" s="1">
        <v>1</v>
      </c>
      <c r="CA53" s="1">
        <v>1</v>
      </c>
      <c r="CB53" s="1">
        <v>1</v>
      </c>
      <c r="CC53" s="1">
        <v>1</v>
      </c>
      <c r="CD53" s="1">
        <v>1</v>
      </c>
      <c r="CE53" s="1">
        <v>1</v>
      </c>
      <c r="CF53" s="1">
        <v>1</v>
      </c>
      <c r="EY53" s="1">
        <v>1</v>
      </c>
      <c r="EZ53" s="1">
        <v>1</v>
      </c>
      <c r="FA53" s="1">
        <v>1</v>
      </c>
      <c r="FH53" s="1">
        <v>1</v>
      </c>
      <c r="FL53" s="1">
        <v>1</v>
      </c>
      <c r="FM53" s="1">
        <v>2</v>
      </c>
      <c r="FN53" s="1">
        <v>2</v>
      </c>
      <c r="FO53" s="1">
        <v>2</v>
      </c>
      <c r="FP53" s="1">
        <v>2</v>
      </c>
    </row>
    <row r="54" spans="1:177" x14ac:dyDescent="0.25">
      <c r="A54" t="s">
        <v>55</v>
      </c>
      <c r="B54"/>
      <c r="C54"/>
      <c r="D54"/>
      <c r="E54"/>
      <c r="F54"/>
      <c r="G54"/>
      <c r="H54"/>
      <c r="I54"/>
      <c r="J54"/>
      <c r="K54"/>
      <c r="L54"/>
      <c r="M54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>
        <v>1</v>
      </c>
      <c r="Z54" s="16">
        <v>2</v>
      </c>
      <c r="AA54" s="16">
        <v>4</v>
      </c>
      <c r="AB54" s="16">
        <v>4</v>
      </c>
      <c r="AC54" s="16">
        <v>5</v>
      </c>
      <c r="AD54" s="16">
        <v>4</v>
      </c>
      <c r="AE54" s="16">
        <v>2</v>
      </c>
      <c r="AF54" s="16">
        <v>1</v>
      </c>
      <c r="AG54" s="16">
        <v>1</v>
      </c>
      <c r="AH54" s="16">
        <v>2</v>
      </c>
      <c r="AI54" s="16">
        <v>3</v>
      </c>
      <c r="AJ54" s="16">
        <v>3</v>
      </c>
      <c r="AK54" s="16">
        <v>4</v>
      </c>
      <c r="AL54" s="16">
        <v>5</v>
      </c>
      <c r="AM54" s="16">
        <v>4</v>
      </c>
      <c r="AN54" s="16">
        <v>4</v>
      </c>
      <c r="AO54" s="26">
        <v>5</v>
      </c>
      <c r="AP54" s="26">
        <v>1</v>
      </c>
      <c r="AQ54" s="26">
        <v>1</v>
      </c>
      <c r="AR54" s="26">
        <v>2</v>
      </c>
      <c r="AS54" s="26"/>
      <c r="AT54" s="26">
        <v>1</v>
      </c>
      <c r="AU54" s="26">
        <v>1</v>
      </c>
      <c r="AV54" s="26"/>
      <c r="AW54" s="26">
        <v>1</v>
      </c>
      <c r="AX54" s="26"/>
      <c r="AY54" s="35"/>
      <c r="AZ54" s="2"/>
      <c r="BA54" s="2"/>
      <c r="BB54" s="2"/>
      <c r="BC54" s="2">
        <v>1</v>
      </c>
      <c r="BD54" s="2"/>
      <c r="BE54" s="2"/>
      <c r="BF54" s="2"/>
      <c r="BG54" s="2">
        <v>1</v>
      </c>
      <c r="BH54" s="2">
        <v>2</v>
      </c>
      <c r="BI54" s="2">
        <v>2</v>
      </c>
      <c r="BJ54" s="52">
        <v>1</v>
      </c>
      <c r="BK54" s="1">
        <v>1</v>
      </c>
      <c r="BL54" s="1">
        <v>2</v>
      </c>
      <c r="BM54" s="1">
        <v>2</v>
      </c>
      <c r="BN54" s="1">
        <v>1</v>
      </c>
      <c r="CR54" s="1">
        <v>1</v>
      </c>
      <c r="CS54" s="1">
        <v>4</v>
      </c>
      <c r="CT54" s="1">
        <v>3</v>
      </c>
      <c r="CU54" s="1">
        <v>2</v>
      </c>
      <c r="CV54" s="1">
        <v>2</v>
      </c>
      <c r="CW54" s="1">
        <v>1</v>
      </c>
      <c r="CX54" s="1">
        <v>1</v>
      </c>
      <c r="CY54" s="1">
        <v>1</v>
      </c>
      <c r="DF54" s="1">
        <v>1</v>
      </c>
      <c r="DH54" s="1">
        <v>1</v>
      </c>
      <c r="DI54" s="1">
        <v>1</v>
      </c>
      <c r="DQ54" s="1">
        <v>1</v>
      </c>
      <c r="DR54" s="1">
        <v>1</v>
      </c>
      <c r="DT54" s="1">
        <v>1</v>
      </c>
      <c r="DU54" s="1">
        <v>2</v>
      </c>
      <c r="DV54" s="1">
        <v>1</v>
      </c>
      <c r="DW54" s="1">
        <v>1</v>
      </c>
      <c r="DX54" s="1">
        <v>1</v>
      </c>
      <c r="DY54" s="1">
        <v>1</v>
      </c>
      <c r="DZ54" s="1">
        <v>1</v>
      </c>
      <c r="EA54" s="1">
        <v>1</v>
      </c>
      <c r="EB54" s="1">
        <v>1</v>
      </c>
      <c r="EC54" s="1">
        <v>1</v>
      </c>
      <c r="ED54" s="1">
        <v>1</v>
      </c>
      <c r="EE54" s="1">
        <v>1</v>
      </c>
      <c r="EF54" s="1">
        <v>1</v>
      </c>
      <c r="EG54" s="1">
        <v>1</v>
      </c>
      <c r="EH54" s="1">
        <v>1</v>
      </c>
      <c r="EI54" s="1">
        <v>1</v>
      </c>
      <c r="EN54" s="1">
        <v>1</v>
      </c>
      <c r="EO54" s="1">
        <v>1</v>
      </c>
      <c r="EP54" s="1">
        <v>2</v>
      </c>
      <c r="EQ54" s="1">
        <v>1</v>
      </c>
      <c r="EZ54" s="1">
        <v>1</v>
      </c>
      <c r="FA54" s="1">
        <v>1</v>
      </c>
      <c r="FD54" s="1">
        <v>2</v>
      </c>
      <c r="FE54" s="1">
        <v>3</v>
      </c>
      <c r="FF54" s="1">
        <v>2</v>
      </c>
      <c r="FG54" s="1">
        <v>2</v>
      </c>
      <c r="FH54" s="1">
        <v>2</v>
      </c>
      <c r="FI54" s="1">
        <v>2</v>
      </c>
      <c r="FJ54" s="1">
        <v>1</v>
      </c>
      <c r="FK54" s="1">
        <v>1</v>
      </c>
      <c r="FL54" s="1">
        <v>1</v>
      </c>
      <c r="FM54" s="1">
        <v>1</v>
      </c>
      <c r="FN54" s="1">
        <v>1</v>
      </c>
      <c r="FO54" s="1">
        <v>1</v>
      </c>
      <c r="FP54" s="1">
        <v>1</v>
      </c>
      <c r="FQ54" s="1">
        <v>1</v>
      </c>
      <c r="FR54" s="1">
        <v>1</v>
      </c>
      <c r="FS54" s="1">
        <v>1</v>
      </c>
    </row>
    <row r="55" spans="1:177" x14ac:dyDescent="0.25">
      <c r="A55" t="s">
        <v>56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>
        <v>1</v>
      </c>
      <c r="AC55" s="26">
        <v>1</v>
      </c>
      <c r="AD55" s="26"/>
      <c r="AE55" s="26"/>
      <c r="AF55" s="26"/>
      <c r="AG55" s="26"/>
      <c r="AH55" s="26"/>
      <c r="AI55" s="26"/>
      <c r="AJ55" s="26"/>
      <c r="AK55" s="26">
        <v>1</v>
      </c>
      <c r="AL55" s="26">
        <v>1</v>
      </c>
      <c r="AM55" s="26">
        <v>1</v>
      </c>
      <c r="AN55" s="26">
        <v>2</v>
      </c>
      <c r="AO55" s="26">
        <v>2</v>
      </c>
      <c r="AP55" s="26">
        <v>2</v>
      </c>
      <c r="AQ55" s="26">
        <v>1</v>
      </c>
      <c r="AR55" s="26">
        <v>1</v>
      </c>
      <c r="AS55" s="26">
        <v>1</v>
      </c>
      <c r="AT55" s="26">
        <v>2</v>
      </c>
      <c r="AU55" s="26">
        <v>1</v>
      </c>
      <c r="AV55" s="26">
        <v>1</v>
      </c>
      <c r="AW55" s="26">
        <v>1</v>
      </c>
      <c r="AX55" s="26">
        <v>2</v>
      </c>
      <c r="AY55" s="35">
        <v>3</v>
      </c>
      <c r="AZ55" s="2">
        <v>2</v>
      </c>
      <c r="BA55" s="2">
        <v>2</v>
      </c>
      <c r="BB55" s="2">
        <v>1</v>
      </c>
      <c r="BC55" s="2">
        <v>1</v>
      </c>
      <c r="BD55" s="2">
        <v>1</v>
      </c>
      <c r="BE55" s="2"/>
      <c r="BF55" s="2"/>
      <c r="BG55" s="2">
        <v>1</v>
      </c>
      <c r="BH55" s="2">
        <v>1</v>
      </c>
      <c r="BI55" s="2">
        <v>1</v>
      </c>
      <c r="BJ55" s="52">
        <v>1</v>
      </c>
      <c r="BK55" s="1">
        <v>1</v>
      </c>
      <c r="BL55" s="1">
        <v>1</v>
      </c>
      <c r="BM55" s="1">
        <v>1</v>
      </c>
      <c r="BN55" s="1">
        <v>1</v>
      </c>
      <c r="BU55" s="1">
        <v>4</v>
      </c>
      <c r="DT55" s="1">
        <v>1</v>
      </c>
      <c r="DV55" s="1">
        <v>1</v>
      </c>
      <c r="DW55" s="1">
        <v>1</v>
      </c>
      <c r="DZ55" s="1">
        <v>1</v>
      </c>
      <c r="FD55" s="1">
        <v>1</v>
      </c>
    </row>
    <row r="56" spans="1:177" x14ac:dyDescent="0.25">
      <c r="A56" s="18" t="s">
        <v>57</v>
      </c>
      <c r="B56" s="1">
        <v>1</v>
      </c>
      <c r="C56" s="1">
        <v>2</v>
      </c>
      <c r="F56" s="1">
        <v>1</v>
      </c>
      <c r="N56" s="21">
        <v>1</v>
      </c>
      <c r="O56" s="21"/>
      <c r="P56" s="21">
        <v>1</v>
      </c>
      <c r="Q56" s="21">
        <v>1</v>
      </c>
      <c r="R56" s="21">
        <v>1</v>
      </c>
      <c r="S56" s="21">
        <v>1</v>
      </c>
      <c r="T56" s="21">
        <v>1</v>
      </c>
      <c r="U56" s="21"/>
      <c r="V56" s="21"/>
      <c r="W56" s="21"/>
      <c r="X56" s="21"/>
      <c r="Y56" s="21">
        <v>2</v>
      </c>
      <c r="Z56" s="21">
        <v>5</v>
      </c>
      <c r="AA56" s="21">
        <v>4</v>
      </c>
      <c r="AB56" s="21">
        <v>6</v>
      </c>
      <c r="AC56" s="21">
        <v>5</v>
      </c>
      <c r="AD56" s="21">
        <v>4</v>
      </c>
      <c r="AE56" s="21">
        <v>5</v>
      </c>
      <c r="AF56" s="21">
        <v>5</v>
      </c>
      <c r="AG56" s="21">
        <v>4</v>
      </c>
      <c r="AH56" s="21">
        <v>3</v>
      </c>
      <c r="AI56" s="21">
        <v>2</v>
      </c>
      <c r="AJ56" s="21">
        <v>4</v>
      </c>
      <c r="AK56" s="21">
        <v>3</v>
      </c>
      <c r="AL56" s="21">
        <v>5</v>
      </c>
      <c r="AM56" s="21">
        <v>4</v>
      </c>
      <c r="AN56" s="21">
        <v>3</v>
      </c>
      <c r="AO56" s="21">
        <v>3</v>
      </c>
      <c r="AP56" s="21">
        <v>3</v>
      </c>
      <c r="AQ56" s="21">
        <v>3</v>
      </c>
      <c r="AR56" s="21">
        <v>4</v>
      </c>
      <c r="AS56" s="21">
        <v>3</v>
      </c>
      <c r="AT56" s="21">
        <v>2</v>
      </c>
      <c r="AU56" s="21">
        <v>4</v>
      </c>
      <c r="AV56" s="21">
        <v>5</v>
      </c>
      <c r="AW56" s="21">
        <v>7</v>
      </c>
      <c r="AX56" s="21">
        <v>11</v>
      </c>
      <c r="AY56" s="35">
        <v>6</v>
      </c>
      <c r="AZ56" s="2">
        <v>11</v>
      </c>
      <c r="BA56" s="2">
        <v>9</v>
      </c>
      <c r="BB56" s="2">
        <v>9</v>
      </c>
      <c r="BC56" s="2">
        <v>9</v>
      </c>
      <c r="BD56" s="2">
        <v>8</v>
      </c>
      <c r="BE56" s="2">
        <v>8</v>
      </c>
      <c r="BF56" s="2">
        <v>5</v>
      </c>
      <c r="BG56" s="2">
        <v>4</v>
      </c>
      <c r="BH56" s="2">
        <v>4</v>
      </c>
      <c r="BI56" s="2">
        <v>5</v>
      </c>
      <c r="BJ56" s="52">
        <v>6</v>
      </c>
      <c r="BK56" s="2">
        <v>6</v>
      </c>
      <c r="BL56" s="2">
        <v>7</v>
      </c>
      <c r="BM56" s="2">
        <v>7</v>
      </c>
      <c r="BN56" s="2">
        <v>8</v>
      </c>
      <c r="BO56" s="2">
        <v>6</v>
      </c>
      <c r="BP56" s="2">
        <v>4</v>
      </c>
      <c r="BQ56" s="2">
        <v>5</v>
      </c>
      <c r="BR56" s="2">
        <v>2</v>
      </c>
      <c r="BS56" s="2">
        <v>4</v>
      </c>
      <c r="BT56" s="2">
        <v>5</v>
      </c>
      <c r="BU56" s="2"/>
      <c r="BV56" s="2">
        <v>3</v>
      </c>
      <c r="BW56" s="2">
        <v>3</v>
      </c>
      <c r="BX56" s="2">
        <v>2</v>
      </c>
      <c r="BY56" s="2">
        <v>2</v>
      </c>
      <c r="BZ56" s="2"/>
      <c r="CA56" s="2"/>
      <c r="CB56" s="2"/>
      <c r="CD56" s="1">
        <v>1</v>
      </c>
      <c r="CE56" s="1">
        <v>1</v>
      </c>
      <c r="CF56" s="1">
        <v>2</v>
      </c>
      <c r="CG56" s="1">
        <v>2</v>
      </c>
      <c r="CH56" s="1">
        <v>2</v>
      </c>
      <c r="CI56" s="1">
        <v>1</v>
      </c>
      <c r="CJ56" s="1">
        <v>4</v>
      </c>
      <c r="CK56" s="1">
        <v>4</v>
      </c>
      <c r="CL56" s="1">
        <v>3</v>
      </c>
      <c r="CM56" s="1">
        <v>2</v>
      </c>
      <c r="CN56" s="1">
        <v>1</v>
      </c>
      <c r="CO56" s="1">
        <v>1</v>
      </c>
      <c r="CP56" s="1">
        <v>1</v>
      </c>
      <c r="CQ56" s="1">
        <v>2</v>
      </c>
      <c r="CR56" s="1">
        <v>3</v>
      </c>
      <c r="CS56" s="1">
        <v>3</v>
      </c>
      <c r="CT56" s="1">
        <v>2</v>
      </c>
      <c r="CU56" s="1">
        <v>2</v>
      </c>
      <c r="CV56" s="1">
        <v>2</v>
      </c>
      <c r="CW56" s="1">
        <v>2</v>
      </c>
      <c r="CX56" s="1">
        <v>2</v>
      </c>
      <c r="CY56" s="1">
        <v>2</v>
      </c>
      <c r="CZ56" s="1">
        <v>1</v>
      </c>
      <c r="DA56" s="1">
        <v>1</v>
      </c>
      <c r="DB56" s="1">
        <v>1</v>
      </c>
      <c r="DC56" s="1">
        <v>2</v>
      </c>
      <c r="DD56" s="1">
        <v>1</v>
      </c>
      <c r="DE56" s="1">
        <v>1</v>
      </c>
      <c r="DF56" s="1">
        <v>2</v>
      </c>
      <c r="DG56" s="1">
        <v>1</v>
      </c>
      <c r="DH56" s="1">
        <v>2</v>
      </c>
      <c r="DI56" s="1">
        <v>2</v>
      </c>
      <c r="DJ56" s="1">
        <v>2</v>
      </c>
      <c r="DK56" s="1">
        <v>1</v>
      </c>
      <c r="DL56" s="1">
        <v>1</v>
      </c>
      <c r="DM56" s="1">
        <v>1</v>
      </c>
      <c r="DN56" s="1">
        <v>1</v>
      </c>
      <c r="DO56" s="1">
        <v>1</v>
      </c>
      <c r="DP56" s="1">
        <v>1</v>
      </c>
      <c r="DQ56" s="1">
        <v>1</v>
      </c>
      <c r="DR56" s="1">
        <v>1</v>
      </c>
      <c r="DS56" s="1">
        <v>2</v>
      </c>
      <c r="DU56" s="1">
        <v>1</v>
      </c>
      <c r="DZ56" s="1">
        <v>1</v>
      </c>
      <c r="EA56" s="1">
        <v>1</v>
      </c>
      <c r="EB56" s="1">
        <v>1</v>
      </c>
      <c r="EE56" s="1">
        <v>1</v>
      </c>
      <c r="EF56" s="1">
        <v>1</v>
      </c>
      <c r="EG56" s="1">
        <v>1</v>
      </c>
      <c r="EH56" s="1">
        <v>1</v>
      </c>
      <c r="EI56" s="1">
        <v>1</v>
      </c>
      <c r="EJ56" s="1">
        <v>1</v>
      </c>
      <c r="EK56" s="1">
        <v>1</v>
      </c>
      <c r="EL56" s="1">
        <v>1</v>
      </c>
      <c r="EM56" s="1">
        <v>1</v>
      </c>
      <c r="EN56" s="1">
        <v>2</v>
      </c>
      <c r="EO56" s="1">
        <v>1</v>
      </c>
      <c r="EP56" s="1">
        <v>2</v>
      </c>
      <c r="EQ56" s="1">
        <v>1</v>
      </c>
      <c r="ER56" s="1">
        <v>2</v>
      </c>
      <c r="ES56" s="1">
        <v>1</v>
      </c>
      <c r="EU56" s="1">
        <v>1</v>
      </c>
      <c r="EV56" s="1">
        <v>1</v>
      </c>
      <c r="EW56" s="1">
        <v>1</v>
      </c>
      <c r="FA56" s="1" t="s">
        <v>36</v>
      </c>
      <c r="FB56" s="1">
        <v>1</v>
      </c>
      <c r="FC56" s="1">
        <v>2</v>
      </c>
      <c r="FD56" s="1">
        <v>3</v>
      </c>
      <c r="FE56" s="1">
        <v>3</v>
      </c>
      <c r="FF56" s="1">
        <v>3</v>
      </c>
      <c r="FG56" s="1">
        <v>3</v>
      </c>
      <c r="FH56" s="1">
        <v>3</v>
      </c>
      <c r="FI56" s="1">
        <v>3</v>
      </c>
      <c r="FJ56" s="1">
        <v>3</v>
      </c>
      <c r="FK56" s="1">
        <v>4</v>
      </c>
      <c r="FL56" s="1">
        <v>4</v>
      </c>
      <c r="FM56" s="1">
        <v>5</v>
      </c>
      <c r="FN56" s="1">
        <v>5</v>
      </c>
      <c r="FO56" s="1">
        <v>5</v>
      </c>
      <c r="FP56" s="1">
        <v>6</v>
      </c>
      <c r="FQ56" s="1">
        <v>5</v>
      </c>
      <c r="FR56" s="1">
        <v>4</v>
      </c>
      <c r="FS56" s="1">
        <v>3</v>
      </c>
      <c r="FT56" s="1">
        <v>1</v>
      </c>
      <c r="FU56" s="1">
        <v>2</v>
      </c>
    </row>
    <row r="57" spans="1:177" x14ac:dyDescent="0.25">
      <c r="A57" t="s">
        <v>138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35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52"/>
      <c r="EC57" s="1">
        <v>1</v>
      </c>
      <c r="EN57" s="1">
        <v>1</v>
      </c>
      <c r="ER57" s="1">
        <v>1</v>
      </c>
      <c r="ES57" s="1">
        <v>1</v>
      </c>
      <c r="ET57" s="1">
        <v>1</v>
      </c>
      <c r="EU57" s="1">
        <v>1</v>
      </c>
      <c r="EV57" s="1">
        <v>2</v>
      </c>
      <c r="EW57" s="1">
        <v>1</v>
      </c>
      <c r="EX57" s="1">
        <v>1</v>
      </c>
      <c r="FB57" s="1">
        <v>1</v>
      </c>
      <c r="FD57" s="1">
        <v>2</v>
      </c>
      <c r="FE57" s="1">
        <v>2</v>
      </c>
      <c r="FF57" s="1">
        <v>1</v>
      </c>
      <c r="FN57" s="1">
        <v>2</v>
      </c>
      <c r="FP57" s="1">
        <v>1</v>
      </c>
      <c r="FQ57" s="1">
        <v>1</v>
      </c>
      <c r="FT57" s="1">
        <v>1</v>
      </c>
    </row>
    <row r="58" spans="1:177" ht="15.75" thickBot="1" x14ac:dyDescent="0.3">
      <c r="A58" s="25" t="s">
        <v>37</v>
      </c>
      <c r="B58" s="25">
        <f t="shared" ref="B58:AG58" si="37">SUM(B47:B57)</f>
        <v>2</v>
      </c>
      <c r="C58" s="25">
        <f t="shared" si="37"/>
        <v>4</v>
      </c>
      <c r="D58" s="25">
        <f t="shared" si="37"/>
        <v>3</v>
      </c>
      <c r="E58" s="25">
        <f t="shared" si="37"/>
        <v>3</v>
      </c>
      <c r="F58" s="25">
        <f t="shared" si="37"/>
        <v>2</v>
      </c>
      <c r="G58" s="25">
        <f t="shared" si="37"/>
        <v>3</v>
      </c>
      <c r="H58" s="25">
        <f t="shared" si="37"/>
        <v>3</v>
      </c>
      <c r="I58" s="25">
        <f t="shared" si="37"/>
        <v>3</v>
      </c>
      <c r="J58" s="25">
        <f t="shared" si="37"/>
        <v>3</v>
      </c>
      <c r="K58" s="25">
        <f t="shared" si="37"/>
        <v>1</v>
      </c>
      <c r="L58" s="25">
        <f t="shared" si="37"/>
        <v>2</v>
      </c>
      <c r="M58" s="25">
        <f t="shared" si="37"/>
        <v>1</v>
      </c>
      <c r="N58" s="24">
        <f t="shared" si="37"/>
        <v>3</v>
      </c>
      <c r="O58" s="24">
        <f t="shared" si="37"/>
        <v>2</v>
      </c>
      <c r="P58" s="24">
        <f t="shared" si="37"/>
        <v>4</v>
      </c>
      <c r="Q58" s="24">
        <f t="shared" si="37"/>
        <v>3</v>
      </c>
      <c r="R58" s="24">
        <f t="shared" si="37"/>
        <v>3</v>
      </c>
      <c r="S58" s="24">
        <f t="shared" si="37"/>
        <v>3</v>
      </c>
      <c r="T58" s="24">
        <f t="shared" si="37"/>
        <v>3</v>
      </c>
      <c r="U58" s="24">
        <f t="shared" si="37"/>
        <v>2</v>
      </c>
      <c r="V58" s="24">
        <f t="shared" si="37"/>
        <v>2</v>
      </c>
      <c r="W58" s="24">
        <f t="shared" si="37"/>
        <v>4</v>
      </c>
      <c r="X58" s="24">
        <f t="shared" si="37"/>
        <v>4</v>
      </c>
      <c r="Y58" s="24">
        <f t="shared" si="37"/>
        <v>12</v>
      </c>
      <c r="Z58" s="24">
        <f t="shared" si="37"/>
        <v>14</v>
      </c>
      <c r="AA58" s="24">
        <f t="shared" si="37"/>
        <v>16</v>
      </c>
      <c r="AB58" s="24">
        <f t="shared" si="37"/>
        <v>17</v>
      </c>
      <c r="AC58" s="24">
        <f t="shared" si="37"/>
        <v>18</v>
      </c>
      <c r="AD58" s="24">
        <f t="shared" si="37"/>
        <v>14</v>
      </c>
      <c r="AE58" s="24">
        <f t="shared" si="37"/>
        <v>12</v>
      </c>
      <c r="AF58" s="24">
        <f t="shared" si="37"/>
        <v>12</v>
      </c>
      <c r="AG58" s="24">
        <f t="shared" si="37"/>
        <v>10</v>
      </c>
      <c r="AH58" s="24">
        <f t="shared" ref="AH58:BM58" si="38">SUM(AH47:AH57)</f>
        <v>10</v>
      </c>
      <c r="AI58" s="24">
        <f t="shared" si="38"/>
        <v>11</v>
      </c>
      <c r="AJ58" s="24">
        <f t="shared" si="38"/>
        <v>13</v>
      </c>
      <c r="AK58" s="24">
        <f t="shared" si="38"/>
        <v>16</v>
      </c>
      <c r="AL58" s="24">
        <f t="shared" si="38"/>
        <v>20</v>
      </c>
      <c r="AM58" s="24">
        <f t="shared" si="38"/>
        <v>19</v>
      </c>
      <c r="AN58" s="24">
        <f t="shared" si="38"/>
        <v>20</v>
      </c>
      <c r="AO58" s="24">
        <f t="shared" si="38"/>
        <v>21</v>
      </c>
      <c r="AP58" s="24">
        <f t="shared" si="38"/>
        <v>15</v>
      </c>
      <c r="AQ58" s="24">
        <f t="shared" si="38"/>
        <v>15</v>
      </c>
      <c r="AR58" s="24">
        <f t="shared" si="38"/>
        <v>18</v>
      </c>
      <c r="AS58" s="24">
        <f t="shared" si="38"/>
        <v>13</v>
      </c>
      <c r="AT58" s="24">
        <f t="shared" si="38"/>
        <v>11</v>
      </c>
      <c r="AU58" s="31">
        <f t="shared" si="38"/>
        <v>12</v>
      </c>
      <c r="AV58" s="31">
        <f t="shared" si="38"/>
        <v>12</v>
      </c>
      <c r="AW58" s="31">
        <f t="shared" si="38"/>
        <v>16</v>
      </c>
      <c r="AX58" s="31">
        <f t="shared" si="38"/>
        <v>24</v>
      </c>
      <c r="AY58" s="48">
        <f t="shared" si="38"/>
        <v>18</v>
      </c>
      <c r="AZ58" s="25">
        <f t="shared" si="38"/>
        <v>23</v>
      </c>
      <c r="BA58" s="25">
        <f t="shared" si="38"/>
        <v>21</v>
      </c>
      <c r="BB58" s="25">
        <f t="shared" si="38"/>
        <v>21</v>
      </c>
      <c r="BC58" s="25">
        <f t="shared" si="38"/>
        <v>21</v>
      </c>
      <c r="BD58" s="25">
        <f t="shared" si="38"/>
        <v>18</v>
      </c>
      <c r="BE58" s="25">
        <f t="shared" si="38"/>
        <v>15</v>
      </c>
      <c r="BF58" s="25">
        <f t="shared" si="38"/>
        <v>12</v>
      </c>
      <c r="BG58" s="25">
        <f t="shared" si="38"/>
        <v>11</v>
      </c>
      <c r="BH58" s="25">
        <f t="shared" si="38"/>
        <v>13</v>
      </c>
      <c r="BI58" s="25">
        <f t="shared" si="38"/>
        <v>17</v>
      </c>
      <c r="BJ58" s="53">
        <f t="shared" si="38"/>
        <v>16</v>
      </c>
      <c r="BK58" s="53">
        <f t="shared" si="38"/>
        <v>18</v>
      </c>
      <c r="BL58" s="53">
        <f t="shared" si="38"/>
        <v>21</v>
      </c>
      <c r="BM58" s="53">
        <f t="shared" si="38"/>
        <v>20</v>
      </c>
      <c r="BN58" s="53">
        <f t="shared" ref="BN58" si="39">SUM(BN47:BN57)</f>
        <v>18</v>
      </c>
      <c r="BO58" s="53">
        <f>SUM(BO48:BO57)</f>
        <v>13</v>
      </c>
      <c r="BP58" s="53">
        <f>SUM(BP48:BP57)</f>
        <v>10</v>
      </c>
      <c r="BQ58" s="25">
        <f>SUM(BQ48:BQ57)</f>
        <v>12</v>
      </c>
      <c r="BR58" s="25">
        <f>SUM(BR48:BR57)</f>
        <v>8</v>
      </c>
      <c r="BS58" s="53">
        <f t="shared" ref="BS58:CK58" si="40">SUM(BS47:BS57)</f>
        <v>9</v>
      </c>
      <c r="BT58" s="53">
        <f t="shared" si="40"/>
        <v>11</v>
      </c>
      <c r="BU58" s="25">
        <f t="shared" si="40"/>
        <v>8</v>
      </c>
      <c r="BV58" s="25">
        <f t="shared" si="40"/>
        <v>8</v>
      </c>
      <c r="BW58" s="25">
        <f t="shared" si="40"/>
        <v>8</v>
      </c>
      <c r="BX58" s="25">
        <f t="shared" si="40"/>
        <v>7</v>
      </c>
      <c r="BY58" s="25">
        <f t="shared" si="40"/>
        <v>7</v>
      </c>
      <c r="BZ58" s="25">
        <f t="shared" si="40"/>
        <v>4</v>
      </c>
      <c r="CA58" s="25">
        <f t="shared" si="40"/>
        <v>4</v>
      </c>
      <c r="CB58" s="25">
        <f t="shared" si="40"/>
        <v>4</v>
      </c>
      <c r="CC58" s="25">
        <f t="shared" si="40"/>
        <v>6</v>
      </c>
      <c r="CD58" s="25">
        <f t="shared" si="40"/>
        <v>6</v>
      </c>
      <c r="CE58" s="53">
        <f t="shared" si="40"/>
        <v>6</v>
      </c>
      <c r="CF58" s="53">
        <f t="shared" si="40"/>
        <v>7</v>
      </c>
      <c r="CG58" s="53">
        <f t="shared" si="40"/>
        <v>6</v>
      </c>
      <c r="CH58" s="53">
        <f t="shared" si="40"/>
        <v>7</v>
      </c>
      <c r="CI58" s="53">
        <f t="shared" si="40"/>
        <v>7</v>
      </c>
      <c r="CJ58" s="53">
        <f t="shared" si="40"/>
        <v>11</v>
      </c>
      <c r="CK58" s="53">
        <f t="shared" si="40"/>
        <v>11</v>
      </c>
      <c r="CL58" s="53">
        <f>SUM(CL48:CL57)</f>
        <v>8</v>
      </c>
      <c r="CM58" s="53">
        <f>SUM(CM48:CM57)</f>
        <v>6</v>
      </c>
      <c r="CN58" s="25">
        <f>SUM(CN48:CN57)</f>
        <v>6</v>
      </c>
      <c r="CO58" s="25">
        <f>SUM(CO48:CO57)</f>
        <v>7</v>
      </c>
      <c r="CP58" s="53">
        <f>SUM(CP47:CP57)</f>
        <v>6</v>
      </c>
      <c r="CQ58" s="53">
        <f t="shared" ref="CQ58:DF58" si="41">SUM(CQ48:CQ57)</f>
        <v>7</v>
      </c>
      <c r="CR58" s="53">
        <f t="shared" si="41"/>
        <v>11</v>
      </c>
      <c r="CS58" s="53">
        <f t="shared" si="41"/>
        <v>13</v>
      </c>
      <c r="CT58" s="53">
        <f t="shared" si="41"/>
        <v>11</v>
      </c>
      <c r="CU58" s="53">
        <f t="shared" si="41"/>
        <v>8</v>
      </c>
      <c r="CV58" s="53">
        <f t="shared" si="41"/>
        <v>8</v>
      </c>
      <c r="CW58" s="53">
        <f t="shared" si="41"/>
        <v>7</v>
      </c>
      <c r="CX58" s="53">
        <f t="shared" si="41"/>
        <v>7</v>
      </c>
      <c r="CY58" s="53">
        <f t="shared" si="41"/>
        <v>7</v>
      </c>
      <c r="CZ58" s="53">
        <f t="shared" si="41"/>
        <v>6</v>
      </c>
      <c r="DA58" s="53">
        <f t="shared" si="41"/>
        <v>6</v>
      </c>
      <c r="DB58" s="53">
        <f t="shared" si="41"/>
        <v>8</v>
      </c>
      <c r="DC58" s="53">
        <f t="shared" si="41"/>
        <v>8</v>
      </c>
      <c r="DD58" s="53">
        <f t="shared" si="41"/>
        <v>8</v>
      </c>
      <c r="DE58" s="53">
        <f t="shared" si="41"/>
        <v>7</v>
      </c>
      <c r="DF58" s="53">
        <f t="shared" si="41"/>
        <v>7</v>
      </c>
      <c r="DG58" s="53">
        <f>SUM(DG47:DG57)</f>
        <v>6</v>
      </c>
      <c r="DH58" s="53">
        <f>SUM(DH47:DH57)</f>
        <v>8</v>
      </c>
      <c r="DI58" s="25">
        <f>SUM(DI47:DI57)</f>
        <v>8</v>
      </c>
      <c r="DJ58" s="25">
        <f>SUM(DJ49:DJ57)</f>
        <v>6</v>
      </c>
      <c r="DK58" s="25">
        <f>SUM(DK49:DK57)</f>
        <v>3</v>
      </c>
      <c r="DL58" s="25">
        <f>SUM(DL49:DL57)</f>
        <v>3</v>
      </c>
      <c r="DM58" s="25">
        <f>SUM(DM49:DM57)</f>
        <v>3</v>
      </c>
      <c r="DN58" s="53">
        <f t="shared" ref="DN58:DU58" si="42">SUM(DN47:DN57)</f>
        <v>4</v>
      </c>
      <c r="DO58" s="53">
        <f t="shared" si="42"/>
        <v>4</v>
      </c>
      <c r="DP58" s="25">
        <f t="shared" si="42"/>
        <v>4</v>
      </c>
      <c r="DQ58" s="25">
        <f t="shared" si="42"/>
        <v>7</v>
      </c>
      <c r="DR58" s="53">
        <f t="shared" si="42"/>
        <v>5</v>
      </c>
      <c r="DS58" s="53">
        <f t="shared" si="42"/>
        <v>5</v>
      </c>
      <c r="DT58" s="53">
        <f t="shared" si="42"/>
        <v>4</v>
      </c>
      <c r="DU58" s="53">
        <f t="shared" si="42"/>
        <v>4</v>
      </c>
      <c r="DV58" s="53">
        <f>SUM(DV49:DV57)</f>
        <v>2</v>
      </c>
      <c r="DW58" s="53">
        <f>SUM(DW49:DW57)</f>
        <v>3</v>
      </c>
      <c r="DX58" s="25">
        <f>SUM(DX49:DX57)</f>
        <v>2</v>
      </c>
      <c r="DY58" s="25">
        <f>SUM(DY49:DY57)</f>
        <v>3</v>
      </c>
      <c r="DZ58" s="53">
        <f t="shared" ref="DZ58:EO58" si="43">SUM(DZ47:DZ57)</f>
        <v>6</v>
      </c>
      <c r="EA58" s="53">
        <f t="shared" si="43"/>
        <v>4</v>
      </c>
      <c r="EB58" s="25">
        <f t="shared" si="43"/>
        <v>4</v>
      </c>
      <c r="EC58" s="25">
        <f t="shared" si="43"/>
        <v>4</v>
      </c>
      <c r="ED58" s="25">
        <f t="shared" si="43"/>
        <v>3</v>
      </c>
      <c r="EE58" s="25">
        <f t="shared" si="43"/>
        <v>4</v>
      </c>
      <c r="EF58" s="25">
        <f t="shared" si="43"/>
        <v>4</v>
      </c>
      <c r="EG58" s="53">
        <f t="shared" si="43"/>
        <v>5</v>
      </c>
      <c r="EH58" s="53">
        <f t="shared" si="43"/>
        <v>5</v>
      </c>
      <c r="EI58" s="53">
        <f t="shared" si="43"/>
        <v>5</v>
      </c>
      <c r="EJ58" s="53">
        <f t="shared" si="43"/>
        <v>3</v>
      </c>
      <c r="EK58" s="53">
        <f t="shared" si="43"/>
        <v>3</v>
      </c>
      <c r="EL58" s="53">
        <f t="shared" si="43"/>
        <v>5</v>
      </c>
      <c r="EM58" s="53">
        <f t="shared" si="43"/>
        <v>4</v>
      </c>
      <c r="EN58" s="53">
        <f t="shared" si="43"/>
        <v>7</v>
      </c>
      <c r="EO58" s="53">
        <f t="shared" si="43"/>
        <v>5</v>
      </c>
      <c r="EP58" s="53">
        <f t="shared" ref="EP58:EV58" si="44">SUM(EP47:EP57)</f>
        <v>6</v>
      </c>
      <c r="EQ58" s="53">
        <f t="shared" si="44"/>
        <v>4</v>
      </c>
      <c r="ER58" s="53">
        <f t="shared" si="44"/>
        <v>5</v>
      </c>
      <c r="ES58" s="53">
        <f t="shared" si="44"/>
        <v>5</v>
      </c>
      <c r="ET58" s="53">
        <f t="shared" si="44"/>
        <v>3</v>
      </c>
      <c r="EU58" s="53">
        <f t="shared" si="44"/>
        <v>3</v>
      </c>
      <c r="EV58" s="53">
        <f t="shared" si="44"/>
        <v>6</v>
      </c>
      <c r="EW58" s="53">
        <f t="shared" ref="EW58:FO58" si="45">SUM(EW47:EW57)</f>
        <v>4</v>
      </c>
      <c r="EX58" s="53">
        <f t="shared" si="45"/>
        <v>5</v>
      </c>
      <c r="EY58" s="53">
        <f t="shared" si="45"/>
        <v>5</v>
      </c>
      <c r="EZ58" s="53">
        <f t="shared" si="45"/>
        <v>5</v>
      </c>
      <c r="FA58" s="53">
        <f t="shared" si="45"/>
        <v>5</v>
      </c>
      <c r="FB58" s="53">
        <f t="shared" si="45"/>
        <v>5</v>
      </c>
      <c r="FC58" s="53">
        <f t="shared" si="45"/>
        <v>6</v>
      </c>
      <c r="FD58" s="53">
        <f t="shared" si="45"/>
        <v>13</v>
      </c>
      <c r="FE58" s="53">
        <f t="shared" si="45"/>
        <v>15</v>
      </c>
      <c r="FF58" s="53">
        <f t="shared" si="45"/>
        <v>14</v>
      </c>
      <c r="FG58" s="53">
        <f t="shared" si="45"/>
        <v>12</v>
      </c>
      <c r="FH58" s="53">
        <f t="shared" si="45"/>
        <v>12</v>
      </c>
      <c r="FI58" s="53">
        <f t="shared" si="45"/>
        <v>15</v>
      </c>
      <c r="FJ58" s="53">
        <f t="shared" si="45"/>
        <v>16</v>
      </c>
      <c r="FK58" s="53">
        <f t="shared" si="45"/>
        <v>21</v>
      </c>
      <c r="FL58" s="53">
        <f t="shared" si="45"/>
        <v>22</v>
      </c>
      <c r="FM58" s="53">
        <f t="shared" si="45"/>
        <v>27</v>
      </c>
      <c r="FN58" s="53">
        <f t="shared" si="45"/>
        <v>29</v>
      </c>
      <c r="FO58" s="53">
        <f t="shared" si="45"/>
        <v>29</v>
      </c>
      <c r="FP58" s="53">
        <f>SUM(FP47:FP57)</f>
        <v>30</v>
      </c>
      <c r="FQ58" s="53">
        <f>SUM(FQ47:FQ57)</f>
        <v>27</v>
      </c>
      <c r="FR58" s="53">
        <f>SUM(FR47:FR57)</f>
        <v>23</v>
      </c>
      <c r="FS58" s="53">
        <f>SUM(FS47:FS57)</f>
        <v>20</v>
      </c>
      <c r="FT58" s="53">
        <f>SUM(FT47:FT57)</f>
        <v>13</v>
      </c>
      <c r="FU58" s="53">
        <f>SUM(FU47:FU57)</f>
        <v>10</v>
      </c>
    </row>
    <row r="59" spans="1:177" ht="15.75" thickTop="1" x14ac:dyDescent="0.25">
      <c r="A59" s="52" t="s">
        <v>36</v>
      </c>
      <c r="AU59" s="33"/>
      <c r="AV59" s="33"/>
      <c r="AW59" s="33"/>
      <c r="AY59" s="38"/>
      <c r="AZ59" s="2"/>
    </row>
    <row r="60" spans="1:177" x14ac:dyDescent="0.25">
      <c r="A60" s="12" t="s">
        <v>20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2"/>
      <c r="AP60" s="2"/>
      <c r="AQ60" s="2"/>
      <c r="AR60" s="2"/>
      <c r="AS60" s="2"/>
      <c r="AT60" s="2"/>
      <c r="AU60" s="10"/>
      <c r="AV60" s="10"/>
      <c r="AW60" s="10"/>
      <c r="AX60" s="2"/>
      <c r="AY60" s="38"/>
      <c r="AZ60" s="2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</row>
    <row r="61" spans="1:177" x14ac:dyDescent="0.25">
      <c r="A61" t="s">
        <v>29</v>
      </c>
      <c r="B61" s="1">
        <v>2</v>
      </c>
      <c r="C61" s="1">
        <v>2</v>
      </c>
      <c r="D61" s="1">
        <v>2</v>
      </c>
      <c r="E61" s="1">
        <v>3</v>
      </c>
      <c r="F61" s="1">
        <v>2</v>
      </c>
      <c r="G61" s="1">
        <v>2</v>
      </c>
      <c r="H61" s="1">
        <v>2</v>
      </c>
      <c r="I61" s="1">
        <v>2</v>
      </c>
      <c r="J61" s="1">
        <v>2</v>
      </c>
      <c r="K61" s="1">
        <v>1</v>
      </c>
      <c r="L61" s="1">
        <v>2</v>
      </c>
      <c r="M61" s="1">
        <v>1</v>
      </c>
      <c r="N61" s="1">
        <v>2</v>
      </c>
      <c r="O61" s="1">
        <v>1</v>
      </c>
      <c r="P61" s="1">
        <v>3</v>
      </c>
      <c r="Q61" s="1">
        <v>2</v>
      </c>
      <c r="R61" s="1">
        <v>2</v>
      </c>
      <c r="S61" s="1">
        <v>2</v>
      </c>
      <c r="T61" s="1">
        <v>2</v>
      </c>
      <c r="U61" s="1">
        <v>1</v>
      </c>
      <c r="V61" s="1">
        <v>1</v>
      </c>
      <c r="W61" s="1">
        <v>1</v>
      </c>
      <c r="X61" s="1">
        <v>1</v>
      </c>
      <c r="Y61" s="1">
        <v>7</v>
      </c>
      <c r="Z61" s="1">
        <v>6</v>
      </c>
      <c r="AA61" s="1">
        <v>9</v>
      </c>
      <c r="AB61" s="1">
        <v>11</v>
      </c>
      <c r="AC61" s="1">
        <v>12</v>
      </c>
      <c r="AD61" s="1">
        <v>9</v>
      </c>
      <c r="AE61" s="1">
        <v>5</v>
      </c>
      <c r="AF61" s="1">
        <v>5</v>
      </c>
      <c r="AG61" s="1">
        <v>4</v>
      </c>
      <c r="AH61" s="1">
        <v>5</v>
      </c>
      <c r="AI61" s="1">
        <v>6</v>
      </c>
      <c r="AJ61" s="1">
        <v>7</v>
      </c>
      <c r="AK61" s="1">
        <v>9</v>
      </c>
      <c r="AL61" s="1">
        <v>13</v>
      </c>
      <c r="AM61" s="1">
        <v>12</v>
      </c>
      <c r="AN61" s="1">
        <v>12</v>
      </c>
      <c r="AO61" s="19">
        <v>10</v>
      </c>
      <c r="AP61" s="19">
        <v>9</v>
      </c>
      <c r="AQ61" s="19">
        <v>11</v>
      </c>
      <c r="AR61" s="19">
        <v>11</v>
      </c>
      <c r="AS61" s="19">
        <v>8</v>
      </c>
      <c r="AT61" s="19">
        <v>7</v>
      </c>
      <c r="AU61" s="2">
        <v>8</v>
      </c>
      <c r="AV61" s="2">
        <v>10</v>
      </c>
      <c r="AW61" s="2">
        <v>11</v>
      </c>
      <c r="AX61" s="19">
        <v>18</v>
      </c>
      <c r="AY61" s="43">
        <v>15</v>
      </c>
      <c r="AZ61" s="19">
        <v>18</v>
      </c>
      <c r="BA61" s="19">
        <v>17</v>
      </c>
      <c r="BB61" s="19">
        <v>17</v>
      </c>
      <c r="BC61" s="19">
        <v>16</v>
      </c>
      <c r="BD61" s="19">
        <v>13</v>
      </c>
      <c r="BE61" s="19">
        <v>12</v>
      </c>
      <c r="BF61" s="19">
        <v>11</v>
      </c>
      <c r="BG61" s="19">
        <v>10</v>
      </c>
      <c r="BH61" s="19">
        <v>10</v>
      </c>
      <c r="BI61" s="19">
        <v>12</v>
      </c>
      <c r="BJ61" s="1">
        <v>12</v>
      </c>
      <c r="BK61" s="1">
        <v>13</v>
      </c>
      <c r="BL61" s="1">
        <v>13</v>
      </c>
      <c r="BM61" s="1">
        <v>13</v>
      </c>
      <c r="BN61" s="1">
        <v>11</v>
      </c>
      <c r="BO61" s="1">
        <v>7</v>
      </c>
      <c r="BP61" s="1">
        <v>6</v>
      </c>
      <c r="BQ61" s="1">
        <v>8</v>
      </c>
      <c r="BR61" s="1">
        <v>6</v>
      </c>
      <c r="BS61" s="1">
        <v>7</v>
      </c>
      <c r="BT61" s="1">
        <v>8</v>
      </c>
      <c r="BU61" s="1">
        <v>7</v>
      </c>
      <c r="BV61" s="1">
        <v>7</v>
      </c>
      <c r="BW61" s="1">
        <v>6</v>
      </c>
      <c r="BX61" s="1">
        <v>5</v>
      </c>
      <c r="BY61" s="1">
        <v>5</v>
      </c>
      <c r="BZ61" s="1">
        <v>2</v>
      </c>
      <c r="CA61" s="1">
        <v>2</v>
      </c>
      <c r="CB61" s="1">
        <v>2</v>
      </c>
      <c r="CC61" s="1">
        <v>3</v>
      </c>
      <c r="CD61" s="1">
        <v>3</v>
      </c>
      <c r="CE61" s="1">
        <v>3</v>
      </c>
      <c r="CF61" s="1">
        <v>3</v>
      </c>
      <c r="CG61" s="1">
        <v>2</v>
      </c>
      <c r="CH61" s="1">
        <v>3</v>
      </c>
      <c r="CI61" s="1">
        <v>2</v>
      </c>
      <c r="CJ61" s="1">
        <v>5</v>
      </c>
      <c r="CK61" s="1">
        <v>5</v>
      </c>
      <c r="CL61" s="1">
        <v>4</v>
      </c>
      <c r="CM61" s="1">
        <v>3</v>
      </c>
      <c r="CN61" s="1">
        <v>2</v>
      </c>
      <c r="CO61" s="1">
        <v>2</v>
      </c>
      <c r="CP61" s="1">
        <v>2</v>
      </c>
      <c r="CQ61" s="1">
        <v>2</v>
      </c>
      <c r="CR61" s="1">
        <v>4</v>
      </c>
      <c r="CS61" s="1">
        <v>5</v>
      </c>
      <c r="CT61" s="1">
        <v>4</v>
      </c>
      <c r="CU61" s="1">
        <v>3</v>
      </c>
      <c r="CV61" s="1">
        <v>4</v>
      </c>
      <c r="CW61" s="1">
        <v>3</v>
      </c>
      <c r="CX61" s="1">
        <v>3</v>
      </c>
      <c r="CY61" s="1">
        <v>3</v>
      </c>
      <c r="CZ61" s="1">
        <v>3</v>
      </c>
      <c r="DA61" s="1">
        <v>3</v>
      </c>
      <c r="DB61" s="1">
        <v>3</v>
      </c>
      <c r="DC61" s="1">
        <v>3</v>
      </c>
      <c r="DD61" s="1">
        <v>4</v>
      </c>
      <c r="DE61" s="1">
        <v>3</v>
      </c>
      <c r="DF61" s="1">
        <v>4</v>
      </c>
      <c r="DG61" s="1">
        <v>3</v>
      </c>
      <c r="DH61" s="1">
        <v>4</v>
      </c>
      <c r="DI61" s="1">
        <v>4</v>
      </c>
      <c r="DJ61" s="1">
        <v>2</v>
      </c>
      <c r="DK61" s="1">
        <v>2</v>
      </c>
      <c r="DL61" s="1">
        <v>1</v>
      </c>
      <c r="DM61" s="1">
        <v>1</v>
      </c>
      <c r="DQ61" s="1">
        <v>1</v>
      </c>
      <c r="DR61" s="1">
        <v>1</v>
      </c>
      <c r="DS61" s="1">
        <v>1</v>
      </c>
      <c r="DT61" s="1">
        <v>1</v>
      </c>
      <c r="DU61" s="1">
        <v>2</v>
      </c>
      <c r="DV61" s="1">
        <v>1</v>
      </c>
      <c r="DW61" s="1">
        <v>2</v>
      </c>
      <c r="DX61" s="1">
        <v>1</v>
      </c>
      <c r="DY61" s="1">
        <v>1</v>
      </c>
      <c r="DZ61" s="1">
        <v>1</v>
      </c>
      <c r="EA61" s="1">
        <v>1</v>
      </c>
      <c r="EB61" s="1">
        <v>1</v>
      </c>
      <c r="EC61" s="1">
        <v>2</v>
      </c>
      <c r="ED61" s="1">
        <v>1</v>
      </c>
      <c r="EE61" s="1">
        <v>1</v>
      </c>
      <c r="EP61" s="1">
        <v>1</v>
      </c>
      <c r="EU61" s="1">
        <v>1</v>
      </c>
      <c r="EV61" s="1">
        <v>2</v>
      </c>
      <c r="EW61" s="1">
        <v>1</v>
      </c>
      <c r="EX61" s="1">
        <v>1</v>
      </c>
      <c r="EY61" s="1">
        <v>2</v>
      </c>
      <c r="EZ61" s="1">
        <v>3</v>
      </c>
      <c r="FA61" s="1">
        <v>3</v>
      </c>
      <c r="FB61" s="1">
        <v>3</v>
      </c>
      <c r="FC61" s="1">
        <v>3</v>
      </c>
      <c r="FD61" s="1">
        <v>3</v>
      </c>
      <c r="FE61" s="1">
        <v>2</v>
      </c>
      <c r="FF61" s="1">
        <v>3</v>
      </c>
      <c r="FG61" s="1">
        <v>3</v>
      </c>
      <c r="FH61" s="1">
        <v>4</v>
      </c>
      <c r="FI61" s="1">
        <v>5</v>
      </c>
      <c r="FJ61" s="1">
        <v>5</v>
      </c>
      <c r="FK61" s="1">
        <v>7</v>
      </c>
      <c r="FL61" s="1">
        <v>8</v>
      </c>
      <c r="FM61" s="1">
        <v>10</v>
      </c>
      <c r="FN61" s="1">
        <v>9</v>
      </c>
      <c r="FO61" s="1">
        <v>10</v>
      </c>
      <c r="FP61" s="1">
        <v>11</v>
      </c>
      <c r="FQ61" s="1">
        <v>8</v>
      </c>
      <c r="FR61" s="1">
        <v>6</v>
      </c>
      <c r="FS61" s="1">
        <v>7</v>
      </c>
      <c r="FT61" s="1">
        <v>3</v>
      </c>
      <c r="FU61" s="1">
        <v>4</v>
      </c>
    </row>
    <row r="62" spans="1:177" x14ac:dyDescent="0.25">
      <c r="A62" t="s">
        <v>30</v>
      </c>
      <c r="W62" s="1">
        <v>1</v>
      </c>
      <c r="X62" s="1">
        <v>1</v>
      </c>
      <c r="AF62" s="1">
        <v>1</v>
      </c>
      <c r="AG62" s="1">
        <v>1</v>
      </c>
      <c r="AH62" s="1">
        <v>1</v>
      </c>
      <c r="AI62" s="1">
        <v>1</v>
      </c>
      <c r="AO62" s="2"/>
      <c r="AP62" s="2"/>
      <c r="AQ62" s="2"/>
      <c r="AR62" s="2"/>
      <c r="AS62" s="2"/>
      <c r="AT62" s="2"/>
      <c r="AU62" s="2"/>
      <c r="AV62" s="2"/>
      <c r="AW62" s="2">
        <v>1</v>
      </c>
      <c r="AX62" s="2">
        <v>2</v>
      </c>
      <c r="AY62" s="35">
        <v>1</v>
      </c>
      <c r="AZ62" s="2">
        <v>1</v>
      </c>
      <c r="BA62" s="2">
        <v>1</v>
      </c>
      <c r="BB62" s="2">
        <v>1</v>
      </c>
      <c r="BC62" s="2"/>
      <c r="BD62" s="2"/>
      <c r="BE62" s="2"/>
      <c r="BF62" s="2"/>
      <c r="BG62" s="2"/>
      <c r="BH62" s="2">
        <v>1</v>
      </c>
      <c r="BI62" s="2">
        <v>1</v>
      </c>
      <c r="BJ62" s="1">
        <v>1</v>
      </c>
      <c r="BK62" s="1">
        <v>1</v>
      </c>
      <c r="BL62" s="1">
        <v>2</v>
      </c>
      <c r="BM62" s="1">
        <v>2</v>
      </c>
      <c r="BN62" s="1">
        <v>2</v>
      </c>
      <c r="BO62" s="1">
        <v>1</v>
      </c>
      <c r="CJ62" s="1">
        <v>1</v>
      </c>
      <c r="CK62" s="1">
        <v>1</v>
      </c>
      <c r="CL62" s="1">
        <v>1</v>
      </c>
      <c r="CM62" s="1">
        <v>1</v>
      </c>
      <c r="CN62" s="1">
        <v>1</v>
      </c>
      <c r="CO62" s="1">
        <v>1</v>
      </c>
      <c r="CP62" s="1">
        <v>1</v>
      </c>
      <c r="CQ62" s="1">
        <v>1</v>
      </c>
      <c r="CR62" s="1">
        <v>1</v>
      </c>
      <c r="CS62" s="1">
        <v>2</v>
      </c>
      <c r="CT62" s="1">
        <v>2</v>
      </c>
      <c r="CU62" s="1">
        <v>2</v>
      </c>
      <c r="CV62" s="1">
        <v>2</v>
      </c>
      <c r="CW62" s="1">
        <v>2</v>
      </c>
      <c r="CX62" s="1">
        <v>2</v>
      </c>
      <c r="CY62" s="1">
        <v>2</v>
      </c>
      <c r="CZ62" s="1">
        <v>1</v>
      </c>
      <c r="DA62" s="1">
        <v>1</v>
      </c>
      <c r="DB62" s="1">
        <v>3</v>
      </c>
      <c r="DC62" s="1">
        <v>2</v>
      </c>
      <c r="DD62" s="1">
        <v>2</v>
      </c>
      <c r="DE62" s="1">
        <v>2</v>
      </c>
      <c r="DF62" s="1">
        <v>2</v>
      </c>
      <c r="DG62" s="1">
        <v>2</v>
      </c>
      <c r="DH62" s="1">
        <v>3</v>
      </c>
      <c r="DI62" s="1">
        <v>3</v>
      </c>
      <c r="DJ62" s="1">
        <v>3</v>
      </c>
      <c r="DK62" s="1">
        <v>1</v>
      </c>
      <c r="DL62" s="1">
        <v>1</v>
      </c>
      <c r="DM62" s="1">
        <v>1</v>
      </c>
      <c r="DN62" s="1">
        <v>1</v>
      </c>
      <c r="DO62" s="1">
        <v>1</v>
      </c>
      <c r="DP62" s="1">
        <v>1</v>
      </c>
      <c r="DQ62" s="1">
        <v>1</v>
      </c>
      <c r="DR62" s="1">
        <v>1</v>
      </c>
      <c r="DS62" s="1">
        <v>1</v>
      </c>
      <c r="DT62" s="1">
        <v>1</v>
      </c>
      <c r="DU62" s="1">
        <v>1</v>
      </c>
      <c r="DV62" s="1">
        <v>1</v>
      </c>
      <c r="DZ62" s="1">
        <v>2</v>
      </c>
      <c r="EA62" s="1">
        <v>1</v>
      </c>
      <c r="EB62" s="1">
        <v>1</v>
      </c>
      <c r="EL62" s="1">
        <v>2</v>
      </c>
      <c r="EM62" s="1">
        <v>2</v>
      </c>
      <c r="EN62" s="1">
        <v>1</v>
      </c>
      <c r="EO62" s="1">
        <v>1</v>
      </c>
      <c r="EU62" s="1" t="s">
        <v>36</v>
      </c>
      <c r="EV62" s="1">
        <v>2</v>
      </c>
      <c r="EW62" s="1">
        <v>1</v>
      </c>
      <c r="EX62" s="1">
        <v>2</v>
      </c>
      <c r="EY62" s="1">
        <v>2</v>
      </c>
      <c r="FB62" s="1">
        <v>1</v>
      </c>
      <c r="FC62" s="1">
        <v>1</v>
      </c>
      <c r="FD62" s="1">
        <v>4</v>
      </c>
      <c r="FE62" s="1">
        <v>5</v>
      </c>
      <c r="FF62" s="1">
        <v>3</v>
      </c>
      <c r="FG62" s="1">
        <v>3</v>
      </c>
      <c r="FH62" s="1">
        <v>3</v>
      </c>
      <c r="FI62" s="1">
        <v>4</v>
      </c>
      <c r="FJ62" s="1">
        <v>7</v>
      </c>
      <c r="FK62" s="1">
        <v>7</v>
      </c>
      <c r="FL62" s="1">
        <v>5</v>
      </c>
      <c r="FM62" s="1">
        <v>6</v>
      </c>
      <c r="FN62" s="1">
        <v>8</v>
      </c>
      <c r="FO62" s="1">
        <v>8</v>
      </c>
      <c r="FP62" s="1">
        <v>7</v>
      </c>
      <c r="FQ62" s="1">
        <v>8</v>
      </c>
      <c r="FR62" s="1">
        <v>8</v>
      </c>
      <c r="FS62" s="1">
        <v>6</v>
      </c>
      <c r="FT62" s="1">
        <v>4</v>
      </c>
      <c r="FU62" s="1">
        <v>3</v>
      </c>
    </row>
    <row r="63" spans="1:177" x14ac:dyDescent="0.25">
      <c r="A63" t="s">
        <v>31</v>
      </c>
      <c r="W63" s="1">
        <v>1</v>
      </c>
      <c r="X63" s="1">
        <v>1</v>
      </c>
      <c r="Y63" s="1">
        <v>2</v>
      </c>
      <c r="Z63" s="1">
        <v>3</v>
      </c>
      <c r="AA63" s="1">
        <v>2</v>
      </c>
      <c r="AB63" s="1">
        <v>2</v>
      </c>
      <c r="AC63" s="1">
        <v>2</v>
      </c>
      <c r="AD63" s="1">
        <v>2</v>
      </c>
      <c r="AE63" s="1">
        <v>3</v>
      </c>
      <c r="AF63" s="1">
        <v>2</v>
      </c>
      <c r="AG63" s="1">
        <v>1</v>
      </c>
      <c r="AH63" s="1">
        <v>1</v>
      </c>
      <c r="AI63" s="1">
        <v>1</v>
      </c>
      <c r="AJ63" s="1">
        <v>2</v>
      </c>
      <c r="AK63" s="1">
        <v>2</v>
      </c>
      <c r="AL63" s="1">
        <v>3</v>
      </c>
      <c r="AM63" s="1">
        <v>3</v>
      </c>
      <c r="AN63" s="1">
        <v>4</v>
      </c>
      <c r="AO63" s="2">
        <v>5</v>
      </c>
      <c r="AP63" s="2">
        <v>2</v>
      </c>
      <c r="AQ63" s="2">
        <v>1</v>
      </c>
      <c r="AR63" s="2">
        <v>2</v>
      </c>
      <c r="AS63" s="2">
        <v>1</v>
      </c>
      <c r="AT63" s="2">
        <v>1</v>
      </c>
      <c r="AU63" s="2">
        <v>1</v>
      </c>
      <c r="AV63" s="2"/>
      <c r="AW63" s="2">
        <v>1</v>
      </c>
      <c r="AX63" s="2">
        <v>1</v>
      </c>
      <c r="AY63" s="35"/>
      <c r="AZ63" s="2"/>
      <c r="BA63" s="2"/>
      <c r="BB63" s="2"/>
      <c r="BC63" s="2">
        <v>1</v>
      </c>
      <c r="BD63" s="2"/>
      <c r="BE63" s="2"/>
      <c r="BF63" s="2"/>
      <c r="BG63" s="2">
        <v>1</v>
      </c>
      <c r="BH63" s="2">
        <v>1</v>
      </c>
      <c r="BI63" s="2">
        <v>1</v>
      </c>
      <c r="BS63" s="1">
        <v>1</v>
      </c>
      <c r="BT63" s="1">
        <v>1</v>
      </c>
      <c r="BU63" s="1">
        <v>1</v>
      </c>
      <c r="BW63" s="1">
        <v>1</v>
      </c>
      <c r="BX63" s="1">
        <v>1</v>
      </c>
      <c r="BY63" s="1">
        <v>1</v>
      </c>
      <c r="BZ63" s="1">
        <v>1</v>
      </c>
      <c r="CA63" s="1">
        <v>1</v>
      </c>
      <c r="CB63" s="1">
        <v>1</v>
      </c>
      <c r="CC63" s="1">
        <v>1</v>
      </c>
      <c r="CD63" s="1">
        <v>1</v>
      </c>
      <c r="CE63" s="1">
        <v>2</v>
      </c>
      <c r="CF63" s="1">
        <v>1</v>
      </c>
      <c r="CG63" s="1">
        <v>1</v>
      </c>
      <c r="CH63" s="1">
        <v>1</v>
      </c>
      <c r="CI63" s="1">
        <v>1</v>
      </c>
      <c r="CJ63" s="1">
        <v>1</v>
      </c>
      <c r="CK63" s="1">
        <v>1</v>
      </c>
      <c r="CL63" s="1">
        <v>1</v>
      </c>
      <c r="CM63" s="1">
        <v>1</v>
      </c>
      <c r="CN63" s="1">
        <v>1</v>
      </c>
      <c r="CO63" s="1">
        <v>1</v>
      </c>
      <c r="DQ63" s="1">
        <v>1</v>
      </c>
      <c r="DR63" s="1">
        <v>1</v>
      </c>
      <c r="DW63" s="1">
        <v>1</v>
      </c>
      <c r="DX63" s="1">
        <v>1</v>
      </c>
      <c r="DY63" s="1">
        <v>1</v>
      </c>
      <c r="DZ63" s="1">
        <v>1</v>
      </c>
      <c r="EA63" s="1">
        <v>1</v>
      </c>
      <c r="EB63" s="1">
        <v>1</v>
      </c>
      <c r="EC63" s="1">
        <v>1</v>
      </c>
      <c r="EE63" s="1">
        <v>1</v>
      </c>
      <c r="EF63" s="1">
        <v>2</v>
      </c>
      <c r="EG63" s="1">
        <v>2</v>
      </c>
      <c r="EH63" s="1">
        <v>2</v>
      </c>
      <c r="EI63" s="1">
        <v>2</v>
      </c>
      <c r="EJ63" s="1">
        <v>1</v>
      </c>
      <c r="EK63" s="1">
        <v>1</v>
      </c>
      <c r="EL63" s="1">
        <v>1</v>
      </c>
      <c r="EM63" s="1">
        <v>1</v>
      </c>
      <c r="EN63" s="1">
        <v>1</v>
      </c>
      <c r="EO63" s="1">
        <v>1</v>
      </c>
      <c r="EP63" s="1">
        <v>1</v>
      </c>
      <c r="EQ63" s="1">
        <v>1</v>
      </c>
      <c r="ER63" s="1">
        <v>1</v>
      </c>
      <c r="EZ63" s="1">
        <v>1</v>
      </c>
      <c r="FF63" s="1">
        <v>1</v>
      </c>
      <c r="FH63" s="1">
        <v>1</v>
      </c>
      <c r="FI63" s="1">
        <v>2</v>
      </c>
      <c r="FJ63" s="1">
        <v>1</v>
      </c>
      <c r="FK63" s="1">
        <v>2</v>
      </c>
      <c r="FL63" s="1">
        <v>3</v>
      </c>
      <c r="FM63" s="1">
        <v>3</v>
      </c>
      <c r="FN63" s="1">
        <v>3</v>
      </c>
      <c r="FO63" s="1">
        <v>3</v>
      </c>
      <c r="FP63" s="1">
        <v>3</v>
      </c>
      <c r="FQ63" s="1">
        <v>3</v>
      </c>
      <c r="FR63" s="1">
        <v>3</v>
      </c>
      <c r="FS63" s="1">
        <v>2</v>
      </c>
      <c r="FT63" s="1">
        <v>2</v>
      </c>
      <c r="FU63" s="1">
        <v>1</v>
      </c>
    </row>
    <row r="64" spans="1:177" x14ac:dyDescent="0.25">
      <c r="A64" t="s">
        <v>32</v>
      </c>
      <c r="C64" s="1">
        <v>1</v>
      </c>
      <c r="D64" s="1">
        <v>1</v>
      </c>
      <c r="G64" s="1">
        <v>1</v>
      </c>
      <c r="H64" s="1">
        <v>1</v>
      </c>
      <c r="I64" s="1">
        <v>1</v>
      </c>
      <c r="J64" s="1">
        <v>1</v>
      </c>
      <c r="Y64" s="1">
        <v>1</v>
      </c>
      <c r="Z64" s="1">
        <v>2</v>
      </c>
      <c r="AA64" s="1">
        <v>2</v>
      </c>
      <c r="AB64" s="1">
        <v>2</v>
      </c>
      <c r="AC64" s="1">
        <v>2</v>
      </c>
      <c r="AD64" s="1">
        <v>1</v>
      </c>
      <c r="AE64" s="1">
        <v>1</v>
      </c>
      <c r="AF64" s="1">
        <v>1</v>
      </c>
      <c r="AG64" s="1">
        <v>2</v>
      </c>
      <c r="AH64" s="1">
        <v>1</v>
      </c>
      <c r="AI64" s="1">
        <v>1</v>
      </c>
      <c r="AJ64" s="1">
        <v>2</v>
      </c>
      <c r="AK64" s="1">
        <v>3</v>
      </c>
      <c r="AL64" s="1">
        <v>3</v>
      </c>
      <c r="AM64" s="1">
        <v>3</v>
      </c>
      <c r="AN64" s="1">
        <v>2</v>
      </c>
      <c r="AO64" s="2">
        <v>2</v>
      </c>
      <c r="AP64" s="2">
        <v>1</v>
      </c>
      <c r="AQ64" s="2">
        <v>1</v>
      </c>
      <c r="AR64" s="2">
        <v>1</v>
      </c>
      <c r="AS64" s="2">
        <v>1</v>
      </c>
      <c r="AT64" s="2"/>
      <c r="AU64" s="2"/>
      <c r="AV64" s="2"/>
      <c r="AW64" s="2"/>
      <c r="AX64" s="2"/>
      <c r="AY64" s="35">
        <v>1</v>
      </c>
      <c r="AZ64" s="2">
        <v>1</v>
      </c>
      <c r="BA64" s="2">
        <v>1</v>
      </c>
      <c r="BB64" s="2">
        <v>1</v>
      </c>
      <c r="BC64" s="2">
        <v>1</v>
      </c>
      <c r="BD64" s="2">
        <v>1</v>
      </c>
      <c r="BE64" s="2"/>
      <c r="BF64" s="2"/>
      <c r="BG64" s="2"/>
      <c r="BH64" s="2"/>
      <c r="BI64" s="2">
        <v>1</v>
      </c>
      <c r="BJ64" s="1">
        <v>2</v>
      </c>
      <c r="BK64" s="1">
        <v>2</v>
      </c>
      <c r="BL64" s="1">
        <v>2</v>
      </c>
      <c r="BM64" s="1">
        <v>2</v>
      </c>
      <c r="BN64" s="2">
        <v>1</v>
      </c>
      <c r="BO64" s="1">
        <v>1</v>
      </c>
      <c r="BQ64" s="1">
        <v>1</v>
      </c>
      <c r="BR64" s="1">
        <v>1</v>
      </c>
      <c r="BT64" s="1">
        <v>1</v>
      </c>
      <c r="BV64" s="1">
        <v>1</v>
      </c>
      <c r="BW64" s="1">
        <v>1</v>
      </c>
      <c r="BX64" s="1">
        <v>1</v>
      </c>
      <c r="BY64" s="1">
        <v>1</v>
      </c>
      <c r="BZ64" s="1">
        <v>1</v>
      </c>
      <c r="CA64" s="1">
        <v>1</v>
      </c>
      <c r="CB64" s="1">
        <v>1</v>
      </c>
      <c r="CC64" s="1">
        <v>1</v>
      </c>
      <c r="CD64" s="1">
        <v>1</v>
      </c>
      <c r="CH64" s="1">
        <v>1</v>
      </c>
      <c r="CI64" s="1">
        <v>2</v>
      </c>
      <c r="CJ64" s="1">
        <v>2</v>
      </c>
      <c r="CK64" s="1">
        <v>3</v>
      </c>
      <c r="CL64" s="1">
        <v>1</v>
      </c>
      <c r="CP64" s="1">
        <v>1</v>
      </c>
      <c r="CQ64" s="1">
        <v>2</v>
      </c>
      <c r="CR64" s="1">
        <v>3</v>
      </c>
      <c r="CS64" s="1">
        <v>4</v>
      </c>
      <c r="CT64" s="1">
        <v>2</v>
      </c>
      <c r="CU64" s="1">
        <v>1</v>
      </c>
      <c r="DB64" s="1">
        <v>1</v>
      </c>
      <c r="DC64" s="1">
        <v>1</v>
      </c>
      <c r="DD64" s="1">
        <v>1</v>
      </c>
      <c r="DE64" s="1">
        <v>1</v>
      </c>
      <c r="DF64" s="1">
        <v>1</v>
      </c>
      <c r="DG64" s="1">
        <v>1</v>
      </c>
      <c r="EG64" s="1">
        <v>1</v>
      </c>
      <c r="EH64" s="1">
        <v>1</v>
      </c>
      <c r="EI64" s="1">
        <v>1</v>
      </c>
      <c r="EJ64" s="1">
        <v>1</v>
      </c>
      <c r="EK64" s="1">
        <v>1</v>
      </c>
      <c r="EL64" s="1">
        <v>1</v>
      </c>
      <c r="EM64" s="1">
        <v>1</v>
      </c>
      <c r="EN64" s="1">
        <v>4</v>
      </c>
      <c r="EO64" s="1">
        <v>2</v>
      </c>
      <c r="EP64" s="1">
        <v>3</v>
      </c>
      <c r="EQ64" s="1">
        <v>2</v>
      </c>
      <c r="ER64" s="1">
        <v>2</v>
      </c>
      <c r="ES64" s="1">
        <v>3</v>
      </c>
      <c r="ET64" s="1">
        <v>1</v>
      </c>
      <c r="FA64" s="1">
        <v>1</v>
      </c>
      <c r="FC64" s="1">
        <v>1</v>
      </c>
      <c r="FD64" s="1">
        <v>3</v>
      </c>
      <c r="FE64" s="1">
        <v>4</v>
      </c>
      <c r="FF64" s="1">
        <v>4</v>
      </c>
      <c r="FG64" s="1">
        <v>3</v>
      </c>
      <c r="FH64" s="1">
        <v>3</v>
      </c>
      <c r="FI64" s="1">
        <v>3</v>
      </c>
      <c r="FJ64" s="1">
        <v>2</v>
      </c>
      <c r="FK64" s="1">
        <v>3</v>
      </c>
      <c r="FL64" s="1">
        <v>4</v>
      </c>
      <c r="FM64" s="1">
        <v>5</v>
      </c>
      <c r="FN64" s="1">
        <v>6</v>
      </c>
      <c r="FO64" s="1">
        <v>5</v>
      </c>
      <c r="FP64" s="1">
        <v>5</v>
      </c>
      <c r="FQ64" s="1">
        <v>4</v>
      </c>
      <c r="FR64" s="1">
        <v>2</v>
      </c>
      <c r="FS64" s="1">
        <v>2</v>
      </c>
      <c r="FT64" s="1">
        <v>2</v>
      </c>
      <c r="FU64" s="1">
        <v>1</v>
      </c>
    </row>
    <row r="65" spans="1:177" x14ac:dyDescent="0.25">
      <c r="A65" s="8" t="s">
        <v>33</v>
      </c>
      <c r="B65" s="10"/>
      <c r="C65" s="10">
        <v>1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>
        <v>1</v>
      </c>
      <c r="O65" s="10">
        <v>1</v>
      </c>
      <c r="P65" s="10">
        <v>1</v>
      </c>
      <c r="Q65" s="10">
        <v>1</v>
      </c>
      <c r="R65" s="10">
        <v>1</v>
      </c>
      <c r="S65" s="10">
        <v>1</v>
      </c>
      <c r="T65" s="10">
        <v>1</v>
      </c>
      <c r="U65" s="10">
        <v>1</v>
      </c>
      <c r="V65" s="10">
        <v>1</v>
      </c>
      <c r="W65" s="10">
        <v>1</v>
      </c>
      <c r="X65" s="10">
        <v>1</v>
      </c>
      <c r="Y65" s="10">
        <v>2</v>
      </c>
      <c r="Z65" s="10">
        <v>3</v>
      </c>
      <c r="AA65" s="10">
        <v>3</v>
      </c>
      <c r="AB65" s="10">
        <v>2</v>
      </c>
      <c r="AC65" s="10">
        <v>2</v>
      </c>
      <c r="AD65" s="10">
        <v>2</v>
      </c>
      <c r="AE65" s="10">
        <v>3</v>
      </c>
      <c r="AF65" s="10">
        <v>3</v>
      </c>
      <c r="AG65" s="10">
        <v>2</v>
      </c>
      <c r="AH65" s="10">
        <v>2</v>
      </c>
      <c r="AI65" s="10">
        <v>2</v>
      </c>
      <c r="AJ65" s="10">
        <v>2</v>
      </c>
      <c r="AK65" s="10">
        <v>2</v>
      </c>
      <c r="AL65" s="10">
        <v>1</v>
      </c>
      <c r="AM65" s="10">
        <v>1</v>
      </c>
      <c r="AN65" s="10">
        <v>2</v>
      </c>
      <c r="AO65" s="10">
        <v>4</v>
      </c>
      <c r="AP65" s="10">
        <v>3</v>
      </c>
      <c r="AQ65" s="10">
        <v>2</v>
      </c>
      <c r="AR65" s="10">
        <v>4</v>
      </c>
      <c r="AS65" s="10">
        <v>3</v>
      </c>
      <c r="AT65" s="10">
        <v>3</v>
      </c>
      <c r="AU65" s="10">
        <v>3</v>
      </c>
      <c r="AV65" s="10">
        <v>2</v>
      </c>
      <c r="AW65" s="10">
        <v>3</v>
      </c>
      <c r="AX65" s="10">
        <v>3</v>
      </c>
      <c r="AY65" s="46">
        <v>1</v>
      </c>
      <c r="AZ65" s="10">
        <v>3</v>
      </c>
      <c r="BA65" s="10">
        <v>2</v>
      </c>
      <c r="BB65" s="10">
        <v>2</v>
      </c>
      <c r="BC65" s="10">
        <v>3</v>
      </c>
      <c r="BD65" s="10">
        <v>4</v>
      </c>
      <c r="BE65" s="10">
        <v>3</v>
      </c>
      <c r="BF65" s="10">
        <v>1</v>
      </c>
      <c r="BG65" s="10"/>
      <c r="BH65" s="10">
        <v>1</v>
      </c>
      <c r="BI65" s="10">
        <v>2</v>
      </c>
      <c r="BJ65" s="1">
        <v>1</v>
      </c>
      <c r="BK65" s="1">
        <v>2</v>
      </c>
      <c r="BL65" s="1">
        <v>4</v>
      </c>
      <c r="BM65" s="1">
        <v>3</v>
      </c>
      <c r="BN65" s="10">
        <v>4</v>
      </c>
      <c r="BO65" s="1">
        <v>4</v>
      </c>
      <c r="BP65" s="1">
        <v>4</v>
      </c>
      <c r="BQ65" s="1">
        <v>3</v>
      </c>
      <c r="BR65" s="1">
        <v>1</v>
      </c>
      <c r="BS65" s="1">
        <v>1</v>
      </c>
      <c r="BT65" s="1">
        <v>1</v>
      </c>
      <c r="CC65" s="1">
        <v>1</v>
      </c>
      <c r="CD65" s="1">
        <v>1</v>
      </c>
      <c r="CE65" s="1">
        <v>1</v>
      </c>
      <c r="CF65" s="1">
        <v>3</v>
      </c>
      <c r="CG65" s="1">
        <v>3</v>
      </c>
      <c r="CH65" s="1">
        <v>2</v>
      </c>
      <c r="CI65" s="1">
        <v>2</v>
      </c>
      <c r="CJ65" s="1">
        <v>2</v>
      </c>
      <c r="CK65" s="1">
        <v>1</v>
      </c>
      <c r="CL65" s="1">
        <v>1</v>
      </c>
      <c r="CM65" s="1">
        <v>1</v>
      </c>
      <c r="CN65" s="1">
        <v>2</v>
      </c>
      <c r="CO65" s="1">
        <v>3</v>
      </c>
      <c r="CP65" s="1">
        <v>2</v>
      </c>
      <c r="CQ65" s="1">
        <v>2</v>
      </c>
      <c r="CR65" s="1">
        <v>3</v>
      </c>
      <c r="CS65" s="1">
        <v>2</v>
      </c>
      <c r="CT65" s="1">
        <v>3</v>
      </c>
      <c r="CU65" s="1">
        <v>2</v>
      </c>
      <c r="CV65" s="1">
        <v>2</v>
      </c>
      <c r="CW65" s="1">
        <v>2</v>
      </c>
      <c r="CX65" s="1">
        <v>2</v>
      </c>
      <c r="CY65" s="1">
        <v>2</v>
      </c>
      <c r="CZ65" s="1">
        <v>2</v>
      </c>
      <c r="DA65" s="1">
        <v>2</v>
      </c>
      <c r="DB65" s="1">
        <v>1</v>
      </c>
      <c r="DC65" s="1">
        <v>2</v>
      </c>
      <c r="DD65" s="1">
        <v>1</v>
      </c>
      <c r="DE65" s="1">
        <v>1</v>
      </c>
      <c r="DH65" s="1">
        <v>1</v>
      </c>
      <c r="DI65" s="1">
        <v>1</v>
      </c>
      <c r="DJ65" s="1">
        <v>1</v>
      </c>
      <c r="DL65" s="1">
        <v>1</v>
      </c>
      <c r="DM65" s="1">
        <v>1</v>
      </c>
      <c r="DN65" s="1">
        <v>3</v>
      </c>
      <c r="DO65" s="1">
        <v>3</v>
      </c>
      <c r="DP65" s="1">
        <v>3</v>
      </c>
      <c r="DQ65" s="1">
        <v>4</v>
      </c>
      <c r="DR65" s="1">
        <v>2</v>
      </c>
      <c r="DS65" s="1">
        <v>3</v>
      </c>
      <c r="DT65" s="1">
        <v>2</v>
      </c>
      <c r="DU65" s="1">
        <v>1</v>
      </c>
      <c r="DY65" s="1">
        <v>1</v>
      </c>
      <c r="DZ65" s="1">
        <v>2</v>
      </c>
      <c r="EA65" s="1">
        <v>1</v>
      </c>
      <c r="EB65" s="1">
        <v>1</v>
      </c>
      <c r="EC65" s="1">
        <v>1</v>
      </c>
      <c r="ED65" s="1">
        <v>2</v>
      </c>
      <c r="EE65" s="1">
        <v>2</v>
      </c>
      <c r="EF65" s="1">
        <v>2</v>
      </c>
      <c r="EG65" s="1">
        <v>2</v>
      </c>
      <c r="EH65" s="1">
        <v>2</v>
      </c>
      <c r="EI65" s="1">
        <v>2</v>
      </c>
      <c r="EJ65" s="1">
        <v>1</v>
      </c>
      <c r="EK65" s="1">
        <v>1</v>
      </c>
      <c r="EL65" s="1">
        <v>1</v>
      </c>
      <c r="EN65" s="1">
        <v>1</v>
      </c>
      <c r="EO65" s="1">
        <v>1</v>
      </c>
      <c r="EP65" s="1">
        <v>1</v>
      </c>
      <c r="EQ65" s="1">
        <v>1</v>
      </c>
      <c r="ER65" s="1">
        <v>2</v>
      </c>
      <c r="ES65" s="1">
        <v>2</v>
      </c>
      <c r="ET65" s="1">
        <v>2</v>
      </c>
      <c r="EU65" s="1">
        <v>2</v>
      </c>
      <c r="EV65" s="1">
        <v>2</v>
      </c>
      <c r="EW65" s="1">
        <v>2</v>
      </c>
      <c r="EX65" s="1">
        <v>2</v>
      </c>
      <c r="EY65" s="1">
        <v>1</v>
      </c>
      <c r="EZ65" s="1">
        <v>1</v>
      </c>
      <c r="FA65" s="1">
        <v>1</v>
      </c>
      <c r="FB65" s="1">
        <v>1</v>
      </c>
      <c r="FC65" s="1">
        <v>1</v>
      </c>
      <c r="FD65" s="1">
        <v>2</v>
      </c>
      <c r="FE65" s="1">
        <v>2</v>
      </c>
      <c r="FF65" s="1">
        <v>1</v>
      </c>
      <c r="FG65" s="1">
        <v>1</v>
      </c>
      <c r="FH65" s="1">
        <v>1</v>
      </c>
      <c r="FI65" s="1">
        <v>1</v>
      </c>
      <c r="FJ65" s="1">
        <v>1</v>
      </c>
      <c r="FK65" s="1">
        <v>2</v>
      </c>
      <c r="FL65" s="1">
        <v>2</v>
      </c>
      <c r="FM65" s="1">
        <v>3</v>
      </c>
      <c r="FN65" s="1">
        <v>3</v>
      </c>
      <c r="FO65" s="1">
        <v>3</v>
      </c>
      <c r="FP65" s="1">
        <v>4</v>
      </c>
      <c r="FQ65" s="1">
        <v>4</v>
      </c>
      <c r="FR65" s="1">
        <v>4</v>
      </c>
      <c r="FS65" s="1">
        <v>3</v>
      </c>
      <c r="FT65" s="1">
        <v>2</v>
      </c>
      <c r="FU65" s="1">
        <v>1</v>
      </c>
    </row>
    <row r="66" spans="1:177" x14ac:dyDescent="0.25">
      <c r="A66" s="55" t="s">
        <v>15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35"/>
      <c r="AZ66" s="2"/>
      <c r="BA66" s="2"/>
      <c r="BB66" s="2"/>
      <c r="BC66" s="2"/>
      <c r="BD66" s="2"/>
      <c r="BE66" s="2"/>
      <c r="BF66" s="2"/>
      <c r="BG66" s="2"/>
      <c r="BH66" s="2"/>
      <c r="BI66" s="2"/>
      <c r="BN66" s="2"/>
      <c r="FD66" s="1">
        <v>1</v>
      </c>
      <c r="FE66" s="1">
        <v>2</v>
      </c>
      <c r="FF66" s="1">
        <v>2</v>
      </c>
      <c r="FG66" s="1">
        <v>2</v>
      </c>
    </row>
    <row r="67" spans="1:177" ht="15.75" thickBot="1" x14ac:dyDescent="0.3">
      <c r="A67" s="30" t="s">
        <v>37</v>
      </c>
      <c r="B67" s="25">
        <f t="shared" ref="B67:AG67" si="46">SUM(B61:B65)</f>
        <v>2</v>
      </c>
      <c r="C67" s="25">
        <f t="shared" si="46"/>
        <v>4</v>
      </c>
      <c r="D67" s="25">
        <f t="shared" si="46"/>
        <v>3</v>
      </c>
      <c r="E67" s="25">
        <f t="shared" si="46"/>
        <v>3</v>
      </c>
      <c r="F67" s="25">
        <f t="shared" si="46"/>
        <v>2</v>
      </c>
      <c r="G67" s="25">
        <f t="shared" si="46"/>
        <v>3</v>
      </c>
      <c r="H67" s="25">
        <f t="shared" si="46"/>
        <v>3</v>
      </c>
      <c r="I67" s="25">
        <f t="shared" si="46"/>
        <v>3</v>
      </c>
      <c r="J67" s="25">
        <f t="shared" si="46"/>
        <v>3</v>
      </c>
      <c r="K67" s="25">
        <f t="shared" si="46"/>
        <v>1</v>
      </c>
      <c r="L67" s="25">
        <f t="shared" si="46"/>
        <v>2</v>
      </c>
      <c r="M67" s="25">
        <f t="shared" si="46"/>
        <v>1</v>
      </c>
      <c r="N67" s="25">
        <f t="shared" si="46"/>
        <v>3</v>
      </c>
      <c r="O67" s="25">
        <f t="shared" si="46"/>
        <v>2</v>
      </c>
      <c r="P67" s="25">
        <f t="shared" si="46"/>
        <v>4</v>
      </c>
      <c r="Q67" s="25">
        <f t="shared" si="46"/>
        <v>3</v>
      </c>
      <c r="R67" s="25">
        <f t="shared" si="46"/>
        <v>3</v>
      </c>
      <c r="S67" s="25">
        <f t="shared" si="46"/>
        <v>3</v>
      </c>
      <c r="T67" s="25">
        <f t="shared" si="46"/>
        <v>3</v>
      </c>
      <c r="U67" s="25">
        <f t="shared" si="46"/>
        <v>2</v>
      </c>
      <c r="V67" s="25">
        <f t="shared" si="46"/>
        <v>2</v>
      </c>
      <c r="W67" s="25">
        <f t="shared" si="46"/>
        <v>4</v>
      </c>
      <c r="X67" s="25">
        <f t="shared" si="46"/>
        <v>4</v>
      </c>
      <c r="Y67" s="25">
        <f t="shared" si="46"/>
        <v>12</v>
      </c>
      <c r="Z67" s="25">
        <f t="shared" si="46"/>
        <v>14</v>
      </c>
      <c r="AA67" s="25">
        <f t="shared" si="46"/>
        <v>16</v>
      </c>
      <c r="AB67" s="25">
        <f t="shared" si="46"/>
        <v>17</v>
      </c>
      <c r="AC67" s="25">
        <f t="shared" si="46"/>
        <v>18</v>
      </c>
      <c r="AD67" s="25">
        <f t="shared" si="46"/>
        <v>14</v>
      </c>
      <c r="AE67" s="25">
        <f t="shared" si="46"/>
        <v>12</v>
      </c>
      <c r="AF67" s="25">
        <f t="shared" si="46"/>
        <v>12</v>
      </c>
      <c r="AG67" s="25">
        <f t="shared" si="46"/>
        <v>10</v>
      </c>
      <c r="AH67" s="25">
        <f t="shared" ref="AH67:BI67" si="47">SUM(AH61:AH65)</f>
        <v>10</v>
      </c>
      <c r="AI67" s="25">
        <f t="shared" si="47"/>
        <v>11</v>
      </c>
      <c r="AJ67" s="25">
        <f t="shared" si="47"/>
        <v>13</v>
      </c>
      <c r="AK67" s="25">
        <f t="shared" si="47"/>
        <v>16</v>
      </c>
      <c r="AL67" s="25">
        <f t="shared" si="47"/>
        <v>20</v>
      </c>
      <c r="AM67" s="25">
        <f t="shared" si="47"/>
        <v>19</v>
      </c>
      <c r="AN67" s="25">
        <f t="shared" si="47"/>
        <v>20</v>
      </c>
      <c r="AO67" s="25">
        <f t="shared" si="47"/>
        <v>21</v>
      </c>
      <c r="AP67" s="25">
        <f t="shared" si="47"/>
        <v>15</v>
      </c>
      <c r="AQ67" s="25">
        <f t="shared" si="47"/>
        <v>15</v>
      </c>
      <c r="AR67" s="25">
        <f t="shared" si="47"/>
        <v>18</v>
      </c>
      <c r="AS67" s="25">
        <f t="shared" si="47"/>
        <v>13</v>
      </c>
      <c r="AT67" s="25">
        <f t="shared" si="47"/>
        <v>11</v>
      </c>
      <c r="AU67" s="32">
        <f t="shared" si="47"/>
        <v>12</v>
      </c>
      <c r="AV67" s="32">
        <f t="shared" si="47"/>
        <v>12</v>
      </c>
      <c r="AW67" s="32">
        <f t="shared" si="47"/>
        <v>16</v>
      </c>
      <c r="AX67" s="25">
        <f t="shared" si="47"/>
        <v>24</v>
      </c>
      <c r="AY67" s="49">
        <f t="shared" si="47"/>
        <v>18</v>
      </c>
      <c r="AZ67" s="25">
        <f t="shared" si="47"/>
        <v>23</v>
      </c>
      <c r="BA67" s="25">
        <f t="shared" si="47"/>
        <v>21</v>
      </c>
      <c r="BB67" s="25">
        <f t="shared" si="47"/>
        <v>21</v>
      </c>
      <c r="BC67" s="25">
        <f t="shared" si="47"/>
        <v>21</v>
      </c>
      <c r="BD67" s="25">
        <f t="shared" si="47"/>
        <v>18</v>
      </c>
      <c r="BE67" s="25">
        <f t="shared" si="47"/>
        <v>15</v>
      </c>
      <c r="BF67" s="25">
        <f t="shared" si="47"/>
        <v>12</v>
      </c>
      <c r="BG67" s="25">
        <f t="shared" si="47"/>
        <v>11</v>
      </c>
      <c r="BH67" s="25">
        <f t="shared" si="47"/>
        <v>13</v>
      </c>
      <c r="BI67" s="25">
        <f t="shared" si="47"/>
        <v>17</v>
      </c>
      <c r="BJ67" s="53">
        <f t="shared" ref="BJ67:BR67" si="48">SUM(BJ61:BJ65)</f>
        <v>16</v>
      </c>
      <c r="BK67" s="53">
        <f t="shared" si="48"/>
        <v>18</v>
      </c>
      <c r="BL67" s="53">
        <f t="shared" si="48"/>
        <v>21</v>
      </c>
      <c r="BM67" s="53">
        <f t="shared" si="48"/>
        <v>20</v>
      </c>
      <c r="BN67" s="56">
        <f t="shared" si="48"/>
        <v>18</v>
      </c>
      <c r="BO67" s="53">
        <f t="shared" si="48"/>
        <v>13</v>
      </c>
      <c r="BP67" s="53">
        <f t="shared" si="48"/>
        <v>10</v>
      </c>
      <c r="BQ67" s="53">
        <f t="shared" si="48"/>
        <v>12</v>
      </c>
      <c r="BR67" s="53">
        <f t="shared" si="48"/>
        <v>8</v>
      </c>
      <c r="BS67" s="53">
        <f t="shared" ref="BS67:CD67" si="49">SUM(BS61:BS65)</f>
        <v>9</v>
      </c>
      <c r="BT67" s="53">
        <f t="shared" si="49"/>
        <v>11</v>
      </c>
      <c r="BU67" s="53">
        <f t="shared" si="49"/>
        <v>8</v>
      </c>
      <c r="BV67" s="53">
        <f t="shared" si="49"/>
        <v>8</v>
      </c>
      <c r="BW67" s="53">
        <f t="shared" si="49"/>
        <v>8</v>
      </c>
      <c r="BX67" s="53">
        <f t="shared" si="49"/>
        <v>7</v>
      </c>
      <c r="BY67" s="53">
        <f t="shared" si="49"/>
        <v>7</v>
      </c>
      <c r="BZ67" s="53">
        <f t="shared" si="49"/>
        <v>4</v>
      </c>
      <c r="CA67" s="53">
        <f t="shared" si="49"/>
        <v>4</v>
      </c>
      <c r="CB67" s="53">
        <f t="shared" si="49"/>
        <v>4</v>
      </c>
      <c r="CC67" s="53">
        <f t="shared" si="49"/>
        <v>6</v>
      </c>
      <c r="CD67" s="53">
        <f t="shared" si="49"/>
        <v>6</v>
      </c>
      <c r="CE67" s="53">
        <f t="shared" ref="CE67:CK67" si="50">SUM(CE61:CE65)</f>
        <v>6</v>
      </c>
      <c r="CF67" s="53">
        <f t="shared" si="50"/>
        <v>7</v>
      </c>
      <c r="CG67" s="53">
        <f t="shared" si="50"/>
        <v>6</v>
      </c>
      <c r="CH67" s="53">
        <f t="shared" si="50"/>
        <v>7</v>
      </c>
      <c r="CI67" s="53">
        <f t="shared" si="50"/>
        <v>7</v>
      </c>
      <c r="CJ67" s="53">
        <f t="shared" si="50"/>
        <v>11</v>
      </c>
      <c r="CK67" s="53">
        <f t="shared" si="50"/>
        <v>11</v>
      </c>
      <c r="CL67" s="53">
        <f t="shared" ref="CL67:CU67" si="51">SUM(CL61:CL65)</f>
        <v>8</v>
      </c>
      <c r="CM67" s="53">
        <f t="shared" si="51"/>
        <v>6</v>
      </c>
      <c r="CN67" s="53">
        <f t="shared" si="51"/>
        <v>6</v>
      </c>
      <c r="CO67" s="53">
        <f t="shared" si="51"/>
        <v>7</v>
      </c>
      <c r="CP67" s="53">
        <f t="shared" si="51"/>
        <v>6</v>
      </c>
      <c r="CQ67" s="53">
        <f t="shared" si="51"/>
        <v>7</v>
      </c>
      <c r="CR67" s="53">
        <f t="shared" si="51"/>
        <v>11</v>
      </c>
      <c r="CS67" s="53">
        <f t="shared" si="51"/>
        <v>13</v>
      </c>
      <c r="CT67" s="53">
        <f t="shared" si="51"/>
        <v>11</v>
      </c>
      <c r="CU67" s="53">
        <f t="shared" si="51"/>
        <v>8</v>
      </c>
      <c r="CV67" s="53">
        <f t="shared" ref="CV67:DB67" si="52">SUM(CV61:CV65)</f>
        <v>8</v>
      </c>
      <c r="CW67" s="53">
        <f t="shared" si="52"/>
        <v>7</v>
      </c>
      <c r="CX67" s="53">
        <f t="shared" si="52"/>
        <v>7</v>
      </c>
      <c r="CY67" s="53">
        <f t="shared" si="52"/>
        <v>7</v>
      </c>
      <c r="CZ67" s="53">
        <f t="shared" si="52"/>
        <v>6</v>
      </c>
      <c r="DA67" s="53">
        <f t="shared" si="52"/>
        <v>6</v>
      </c>
      <c r="DB67" s="53">
        <f t="shared" si="52"/>
        <v>8</v>
      </c>
      <c r="DC67" s="53">
        <f t="shared" ref="DC67:DH67" si="53">SUM(DC61:DC65)</f>
        <v>8</v>
      </c>
      <c r="DD67" s="53">
        <f t="shared" si="53"/>
        <v>8</v>
      </c>
      <c r="DE67" s="53">
        <f t="shared" si="53"/>
        <v>7</v>
      </c>
      <c r="DF67" s="53">
        <f t="shared" si="53"/>
        <v>7</v>
      </c>
      <c r="DG67" s="53">
        <f t="shared" si="53"/>
        <v>6</v>
      </c>
      <c r="DH67" s="53">
        <f t="shared" si="53"/>
        <v>8</v>
      </c>
      <c r="DI67" s="53">
        <f t="shared" ref="DI67:DN67" si="54">SUM(DI61:DI65)</f>
        <v>8</v>
      </c>
      <c r="DJ67" s="53">
        <f t="shared" si="54"/>
        <v>6</v>
      </c>
      <c r="DK67" s="53">
        <f t="shared" si="54"/>
        <v>3</v>
      </c>
      <c r="DL67" s="53">
        <f t="shared" si="54"/>
        <v>3</v>
      </c>
      <c r="DM67" s="53">
        <f t="shared" si="54"/>
        <v>3</v>
      </c>
      <c r="DN67" s="53">
        <f t="shared" si="54"/>
        <v>4</v>
      </c>
      <c r="DO67" s="53">
        <f t="shared" ref="DO67:DT67" si="55">SUM(DO61:DO65)</f>
        <v>4</v>
      </c>
      <c r="DP67" s="53">
        <f t="shared" si="55"/>
        <v>4</v>
      </c>
      <c r="DQ67" s="53">
        <f t="shared" si="55"/>
        <v>7</v>
      </c>
      <c r="DR67" s="53">
        <f t="shared" si="55"/>
        <v>5</v>
      </c>
      <c r="DS67" s="53">
        <f t="shared" si="55"/>
        <v>5</v>
      </c>
      <c r="DT67" s="53">
        <f t="shared" si="55"/>
        <v>4</v>
      </c>
      <c r="DU67" s="53">
        <f t="shared" ref="DU67:DZ67" si="56">SUM(DU61:DU65)</f>
        <v>4</v>
      </c>
      <c r="DV67" s="53">
        <f t="shared" si="56"/>
        <v>2</v>
      </c>
      <c r="DW67" s="53">
        <f t="shared" si="56"/>
        <v>3</v>
      </c>
      <c r="DX67" s="53">
        <f t="shared" si="56"/>
        <v>2</v>
      </c>
      <c r="DY67" s="53">
        <f t="shared" si="56"/>
        <v>3</v>
      </c>
      <c r="DZ67" s="53">
        <f t="shared" si="56"/>
        <v>6</v>
      </c>
      <c r="EA67" s="53">
        <f t="shared" ref="EA67:EF67" si="57">SUM(EA61:EA65)</f>
        <v>4</v>
      </c>
      <c r="EB67" s="53">
        <f t="shared" si="57"/>
        <v>4</v>
      </c>
      <c r="EC67" s="53">
        <f t="shared" si="57"/>
        <v>4</v>
      </c>
      <c r="ED67" s="53">
        <f t="shared" si="57"/>
        <v>3</v>
      </c>
      <c r="EE67" s="53">
        <f t="shared" si="57"/>
        <v>4</v>
      </c>
      <c r="EF67" s="53">
        <f t="shared" si="57"/>
        <v>4</v>
      </c>
      <c r="EG67" s="53">
        <f>SUM(EG61:EG65)</f>
        <v>5</v>
      </c>
      <c r="EH67" s="53">
        <f>SUM(EH63:EH65)</f>
        <v>5</v>
      </c>
      <c r="EI67" s="53">
        <f>SUM(EI63:EI65)</f>
        <v>5</v>
      </c>
      <c r="EJ67" s="25">
        <f>SUM(EJ63:EJ65)</f>
        <v>3</v>
      </c>
      <c r="EK67" s="25">
        <f>SUM(EK61:EK65)</f>
        <v>3</v>
      </c>
      <c r="EL67" s="25">
        <f>SUM(EL61:EL65)</f>
        <v>5</v>
      </c>
      <c r="EM67" s="25">
        <f>SUM(EM61:EM65)</f>
        <v>4</v>
      </c>
      <c r="EN67" s="25">
        <f>SUM(EN62:EN65)</f>
        <v>7</v>
      </c>
      <c r="EO67" s="25">
        <f>SUM(EO62:EO65)</f>
        <v>5</v>
      </c>
      <c r="EP67" s="25">
        <f t="shared" ref="EP67:EV67" si="58">SUM(EP61:EP65)</f>
        <v>6</v>
      </c>
      <c r="EQ67" s="25">
        <f t="shared" si="58"/>
        <v>4</v>
      </c>
      <c r="ER67" s="25">
        <f t="shared" si="58"/>
        <v>5</v>
      </c>
      <c r="ES67" s="25">
        <f t="shared" si="58"/>
        <v>5</v>
      </c>
      <c r="ET67" s="53">
        <f t="shared" si="58"/>
        <v>3</v>
      </c>
      <c r="EU67" s="53">
        <f t="shared" si="58"/>
        <v>3</v>
      </c>
      <c r="EV67" s="53">
        <f t="shared" si="58"/>
        <v>6</v>
      </c>
      <c r="EW67" s="53">
        <f>SUM(EW61:EW65)</f>
        <v>4</v>
      </c>
      <c r="EX67" s="53">
        <f>SUM(EX61:EX65)</f>
        <v>5</v>
      </c>
      <c r="EY67" s="53">
        <f>SUM(EY61:EY65)</f>
        <v>5</v>
      </c>
      <c r="EZ67" s="53">
        <f>SUM(EZ61:EZ65)</f>
        <v>5</v>
      </c>
      <c r="FA67" s="53">
        <f>SUM(FA61:FA65)</f>
        <v>5</v>
      </c>
      <c r="FB67" s="53">
        <f t="shared" ref="FB67:FO67" si="59">SUM(FB61:FB66)</f>
        <v>5</v>
      </c>
      <c r="FC67" s="53">
        <f t="shared" si="59"/>
        <v>6</v>
      </c>
      <c r="FD67" s="25">
        <f t="shared" si="59"/>
        <v>13</v>
      </c>
      <c r="FE67" s="25">
        <f t="shared" si="59"/>
        <v>15</v>
      </c>
      <c r="FF67" s="25">
        <f t="shared" si="59"/>
        <v>14</v>
      </c>
      <c r="FG67" s="25">
        <f t="shared" si="59"/>
        <v>12</v>
      </c>
      <c r="FH67" s="25">
        <f t="shared" si="59"/>
        <v>12</v>
      </c>
      <c r="FI67" s="25">
        <f t="shared" si="59"/>
        <v>15</v>
      </c>
      <c r="FJ67" s="25">
        <f t="shared" si="59"/>
        <v>16</v>
      </c>
      <c r="FK67" s="25">
        <f t="shared" si="59"/>
        <v>21</v>
      </c>
      <c r="FL67" s="25">
        <f t="shared" si="59"/>
        <v>22</v>
      </c>
      <c r="FM67" s="25">
        <f t="shared" si="59"/>
        <v>27</v>
      </c>
      <c r="FN67" s="25">
        <f t="shared" si="59"/>
        <v>29</v>
      </c>
      <c r="FO67" s="25">
        <f t="shared" si="59"/>
        <v>29</v>
      </c>
      <c r="FP67" s="53">
        <f>SUM(FP61:FP66)</f>
        <v>30</v>
      </c>
      <c r="FQ67" s="53">
        <f>SUM(FQ61:FQ66)</f>
        <v>27</v>
      </c>
      <c r="FR67" s="53">
        <f>SUM(FR61:FR66)</f>
        <v>23</v>
      </c>
      <c r="FS67" s="53">
        <f>SUM(FS61:FS66)</f>
        <v>20</v>
      </c>
      <c r="FT67" s="53">
        <f>SUM(FT61:FT66)</f>
        <v>13</v>
      </c>
      <c r="FU67" s="53">
        <f>SUM(FU61:FU66)</f>
        <v>10</v>
      </c>
    </row>
    <row r="68" spans="1:177" ht="15.75" thickTop="1" x14ac:dyDescent="0.25">
      <c r="AY68" s="40"/>
      <c r="AZ68" s="2"/>
      <c r="BJ68" s="33"/>
    </row>
    <row r="69" spans="1:177" x14ac:dyDescent="0.25">
      <c r="A69" s="12" t="s">
        <v>21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38"/>
      <c r="AZ69" s="2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</row>
    <row r="70" spans="1:177" x14ac:dyDescent="0.25">
      <c r="A70" t="s">
        <v>34</v>
      </c>
      <c r="B70" s="1">
        <v>1</v>
      </c>
      <c r="C70" s="1">
        <v>4</v>
      </c>
      <c r="D70" s="1">
        <v>3</v>
      </c>
      <c r="E70" s="1">
        <v>2</v>
      </c>
      <c r="F70" s="1">
        <v>1</v>
      </c>
      <c r="G70" s="1">
        <v>2</v>
      </c>
      <c r="H70" s="1">
        <v>2</v>
      </c>
      <c r="I70" s="1">
        <v>2</v>
      </c>
      <c r="J70" s="1">
        <v>1</v>
      </c>
      <c r="L70" s="1">
        <v>1</v>
      </c>
      <c r="N70" s="1">
        <v>2</v>
      </c>
      <c r="O70" s="1">
        <v>1</v>
      </c>
      <c r="P70" s="1">
        <v>3</v>
      </c>
      <c r="Q70" s="1">
        <v>2</v>
      </c>
      <c r="R70" s="1">
        <v>2</v>
      </c>
      <c r="S70" s="1">
        <v>2</v>
      </c>
      <c r="T70" s="1">
        <v>1</v>
      </c>
      <c r="W70" s="1">
        <v>2</v>
      </c>
      <c r="X70" s="1">
        <v>2</v>
      </c>
      <c r="Y70" s="1">
        <v>10</v>
      </c>
      <c r="Z70" s="1">
        <v>12</v>
      </c>
      <c r="AA70" s="1">
        <v>14</v>
      </c>
      <c r="AB70" s="1">
        <v>15</v>
      </c>
      <c r="AC70" s="1">
        <v>15</v>
      </c>
      <c r="AD70" s="1">
        <v>10</v>
      </c>
      <c r="AE70" s="1">
        <v>5</v>
      </c>
      <c r="AF70" s="1">
        <v>4</v>
      </c>
      <c r="AG70" s="1">
        <v>4</v>
      </c>
      <c r="AH70" s="1">
        <v>5</v>
      </c>
      <c r="AI70" s="1">
        <v>6</v>
      </c>
      <c r="AJ70" s="1">
        <v>9</v>
      </c>
      <c r="AK70" s="1">
        <v>12</v>
      </c>
      <c r="AL70" s="1">
        <v>17</v>
      </c>
      <c r="AM70" s="1">
        <v>16</v>
      </c>
      <c r="AN70" s="1">
        <v>16</v>
      </c>
      <c r="AO70" s="19">
        <v>16</v>
      </c>
      <c r="AP70" s="19">
        <v>9</v>
      </c>
      <c r="AQ70" s="19">
        <v>8</v>
      </c>
      <c r="AR70" s="19">
        <v>8</v>
      </c>
      <c r="AS70" s="19">
        <v>5</v>
      </c>
      <c r="AT70" s="19">
        <v>4</v>
      </c>
      <c r="AU70" s="19">
        <v>6</v>
      </c>
      <c r="AV70" s="19">
        <v>7</v>
      </c>
      <c r="AW70" s="19">
        <v>11</v>
      </c>
      <c r="AX70" s="19">
        <v>18</v>
      </c>
      <c r="AY70" s="43">
        <v>13</v>
      </c>
      <c r="AZ70" s="19">
        <v>16</v>
      </c>
      <c r="BA70" s="19">
        <v>13</v>
      </c>
      <c r="BB70" s="19">
        <v>10</v>
      </c>
      <c r="BC70" s="19">
        <v>9</v>
      </c>
      <c r="BD70" s="19">
        <v>9</v>
      </c>
      <c r="BE70" s="19">
        <v>3</v>
      </c>
      <c r="BF70" s="19">
        <v>3</v>
      </c>
      <c r="BG70" s="19">
        <v>2</v>
      </c>
      <c r="BH70" s="19">
        <v>4</v>
      </c>
      <c r="BI70" s="19">
        <v>8</v>
      </c>
      <c r="BJ70" s="52">
        <v>8</v>
      </c>
      <c r="BK70" s="1">
        <v>10</v>
      </c>
      <c r="BL70" s="1">
        <v>14</v>
      </c>
      <c r="BM70" s="1">
        <v>11</v>
      </c>
      <c r="BN70" s="1">
        <v>7</v>
      </c>
      <c r="BO70" s="1">
        <v>4</v>
      </c>
      <c r="BP70" s="1">
        <v>2</v>
      </c>
      <c r="BQ70" s="1">
        <v>3</v>
      </c>
      <c r="BR70" s="1">
        <v>2</v>
      </c>
      <c r="BS70" s="1">
        <v>4</v>
      </c>
      <c r="BT70" s="60">
        <v>5</v>
      </c>
      <c r="BU70" s="52">
        <v>3</v>
      </c>
      <c r="BV70" s="1">
        <v>4</v>
      </c>
      <c r="BW70" s="1">
        <v>5</v>
      </c>
      <c r="BX70" s="1">
        <v>4</v>
      </c>
      <c r="BY70" s="1">
        <v>3</v>
      </c>
      <c r="BZ70" s="1">
        <v>3</v>
      </c>
      <c r="CA70" s="1">
        <v>2</v>
      </c>
      <c r="CB70" s="1">
        <v>1</v>
      </c>
      <c r="CC70" s="1">
        <v>3</v>
      </c>
      <c r="CD70" s="1">
        <v>4</v>
      </c>
      <c r="CE70" s="1">
        <v>5</v>
      </c>
      <c r="CF70" s="1">
        <v>4</v>
      </c>
      <c r="CG70" s="1">
        <v>3</v>
      </c>
      <c r="CH70" s="1">
        <v>4</v>
      </c>
      <c r="CI70" s="1">
        <v>3</v>
      </c>
      <c r="CJ70" s="1">
        <v>4</v>
      </c>
      <c r="CK70" s="1">
        <v>5</v>
      </c>
      <c r="CL70" s="1">
        <v>2</v>
      </c>
      <c r="CM70" s="1">
        <v>1</v>
      </c>
      <c r="CN70" s="1">
        <v>2</v>
      </c>
      <c r="CO70" s="1">
        <v>3</v>
      </c>
      <c r="CP70" s="1">
        <v>2</v>
      </c>
      <c r="CQ70" s="1">
        <v>4</v>
      </c>
      <c r="CR70" s="1">
        <v>8</v>
      </c>
      <c r="CS70" s="1">
        <v>11</v>
      </c>
      <c r="CT70" s="1">
        <v>9</v>
      </c>
      <c r="CU70" s="1">
        <v>5</v>
      </c>
      <c r="CV70" s="1">
        <v>6</v>
      </c>
      <c r="CW70" s="1">
        <v>4</v>
      </c>
      <c r="CX70" s="1">
        <v>2</v>
      </c>
      <c r="CY70" s="1">
        <v>2</v>
      </c>
      <c r="CZ70" s="1">
        <v>3</v>
      </c>
      <c r="DA70" s="1">
        <v>1</v>
      </c>
      <c r="DB70" s="1">
        <v>4</v>
      </c>
      <c r="DC70" s="1">
        <v>4</v>
      </c>
      <c r="DD70" s="1">
        <v>5</v>
      </c>
      <c r="DE70" s="1">
        <v>4</v>
      </c>
      <c r="DF70" s="1">
        <v>4</v>
      </c>
      <c r="DG70" s="1">
        <v>2</v>
      </c>
      <c r="DH70" s="1">
        <v>4</v>
      </c>
      <c r="DI70" s="1">
        <v>3</v>
      </c>
      <c r="DJ70" s="1">
        <v>2</v>
      </c>
      <c r="DK70" s="1">
        <v>1</v>
      </c>
      <c r="DL70" s="1">
        <v>2</v>
      </c>
      <c r="DM70" s="1">
        <v>2</v>
      </c>
      <c r="DN70" s="1">
        <v>3</v>
      </c>
      <c r="DO70" s="1">
        <v>3</v>
      </c>
      <c r="DP70" s="1">
        <v>3</v>
      </c>
      <c r="DQ70" s="1">
        <v>6</v>
      </c>
      <c r="DR70" s="1">
        <v>4</v>
      </c>
      <c r="DS70" s="1">
        <v>3</v>
      </c>
      <c r="DT70" s="1">
        <v>2</v>
      </c>
      <c r="DU70" s="1">
        <v>3</v>
      </c>
      <c r="DV70" s="1">
        <v>1</v>
      </c>
      <c r="DW70" s="1">
        <v>3</v>
      </c>
      <c r="DX70" s="1">
        <v>2</v>
      </c>
      <c r="DY70" s="1">
        <v>2</v>
      </c>
      <c r="DZ70" s="1">
        <v>5</v>
      </c>
      <c r="EA70" s="1">
        <v>3</v>
      </c>
      <c r="EB70" s="1">
        <v>3</v>
      </c>
      <c r="EC70" s="1">
        <v>2</v>
      </c>
      <c r="ED70" s="1">
        <v>1</v>
      </c>
      <c r="EE70" s="1">
        <v>2</v>
      </c>
      <c r="EF70" s="1">
        <v>2</v>
      </c>
      <c r="EG70" s="1">
        <v>3</v>
      </c>
      <c r="EH70" s="1">
        <v>3</v>
      </c>
      <c r="EI70" s="1">
        <v>2</v>
      </c>
      <c r="EJ70" s="1">
        <v>2</v>
      </c>
      <c r="EK70" s="1">
        <v>1</v>
      </c>
      <c r="EL70" s="1">
        <v>3</v>
      </c>
      <c r="EM70" s="1">
        <v>2</v>
      </c>
      <c r="EN70" s="1">
        <v>4</v>
      </c>
      <c r="EO70" s="1">
        <v>2</v>
      </c>
      <c r="EP70" s="1">
        <v>3</v>
      </c>
      <c r="EQ70" s="1">
        <v>1</v>
      </c>
      <c r="ER70" s="1">
        <v>2</v>
      </c>
      <c r="ES70" s="1">
        <v>3</v>
      </c>
      <c r="ET70" s="1">
        <v>1</v>
      </c>
      <c r="EU70" s="1">
        <v>2</v>
      </c>
      <c r="EV70" s="1">
        <v>5</v>
      </c>
      <c r="EW70" s="1">
        <v>3</v>
      </c>
      <c r="EX70" s="1">
        <v>4</v>
      </c>
      <c r="EY70" s="1">
        <v>4</v>
      </c>
      <c r="EZ70" s="1">
        <v>4</v>
      </c>
      <c r="FA70" s="1">
        <v>4</v>
      </c>
      <c r="FB70" s="1">
        <v>4</v>
      </c>
      <c r="FC70" s="1">
        <v>5</v>
      </c>
      <c r="FD70" s="1">
        <v>11</v>
      </c>
      <c r="FE70" s="1">
        <v>13</v>
      </c>
      <c r="FF70" s="1">
        <v>12</v>
      </c>
      <c r="FG70" s="1">
        <v>10</v>
      </c>
      <c r="FH70" s="1">
        <v>8</v>
      </c>
      <c r="FI70" s="1">
        <v>12</v>
      </c>
      <c r="FJ70" s="1">
        <v>12</v>
      </c>
      <c r="FK70" s="1">
        <v>16</v>
      </c>
      <c r="FL70" s="1">
        <v>15</v>
      </c>
      <c r="FM70" s="1">
        <v>19</v>
      </c>
      <c r="FN70" s="1">
        <v>21</v>
      </c>
      <c r="FO70" s="1">
        <v>18</v>
      </c>
      <c r="FP70" s="1">
        <v>18</v>
      </c>
      <c r="FQ70" s="1">
        <v>11</v>
      </c>
      <c r="FR70" s="1">
        <v>8</v>
      </c>
      <c r="FS70" s="1">
        <v>6</v>
      </c>
      <c r="FT70" s="1">
        <v>2</v>
      </c>
      <c r="FU70" s="1">
        <v>2</v>
      </c>
    </row>
    <row r="71" spans="1:177" x14ac:dyDescent="0.25">
      <c r="A71" t="s">
        <v>35</v>
      </c>
      <c r="E71" s="1">
        <v>1</v>
      </c>
      <c r="F71" s="1">
        <v>1</v>
      </c>
      <c r="G71" s="1">
        <v>1</v>
      </c>
      <c r="H71" s="1">
        <v>1</v>
      </c>
      <c r="J71" s="1">
        <v>1</v>
      </c>
      <c r="K71" s="1">
        <v>1</v>
      </c>
      <c r="L71" s="1">
        <v>1</v>
      </c>
      <c r="M71" s="1">
        <v>1</v>
      </c>
      <c r="N71" s="1">
        <v>1</v>
      </c>
      <c r="O71" s="1">
        <v>1</v>
      </c>
      <c r="T71" s="1">
        <v>1</v>
      </c>
      <c r="U71" s="1">
        <v>1</v>
      </c>
      <c r="V71" s="1">
        <v>1</v>
      </c>
      <c r="W71" s="1">
        <v>1</v>
      </c>
      <c r="X71" s="1">
        <v>1</v>
      </c>
      <c r="Y71" s="1">
        <v>1</v>
      </c>
      <c r="AC71" s="1">
        <v>1</v>
      </c>
      <c r="AD71" s="1">
        <v>2</v>
      </c>
      <c r="AE71" s="1">
        <v>5</v>
      </c>
      <c r="AF71" s="1">
        <v>6</v>
      </c>
      <c r="AG71" s="1">
        <v>5</v>
      </c>
      <c r="AH71" s="1">
        <v>4</v>
      </c>
      <c r="AI71" s="1">
        <v>4</v>
      </c>
      <c r="AJ71" s="1">
        <v>2</v>
      </c>
      <c r="AK71" s="1">
        <v>2</v>
      </c>
      <c r="AL71" s="1">
        <v>1</v>
      </c>
      <c r="AM71" s="1">
        <v>1</v>
      </c>
      <c r="AN71" s="1">
        <v>2</v>
      </c>
      <c r="AO71" s="2">
        <v>2</v>
      </c>
      <c r="AP71" s="2">
        <v>4</v>
      </c>
      <c r="AQ71" s="2">
        <v>5</v>
      </c>
      <c r="AR71" s="2">
        <v>8</v>
      </c>
      <c r="AS71" s="2">
        <v>5</v>
      </c>
      <c r="AT71" s="2">
        <v>4</v>
      </c>
      <c r="AU71" s="2">
        <v>4</v>
      </c>
      <c r="AV71" s="2">
        <v>2</v>
      </c>
      <c r="AW71" s="2">
        <v>2</v>
      </c>
      <c r="AX71" s="2">
        <v>3</v>
      </c>
      <c r="AY71" s="35">
        <v>3</v>
      </c>
      <c r="AZ71" s="2">
        <v>4</v>
      </c>
      <c r="BA71" s="2">
        <v>5</v>
      </c>
      <c r="BB71" s="2">
        <v>7</v>
      </c>
      <c r="BC71" s="2">
        <v>8</v>
      </c>
      <c r="BD71" s="2">
        <v>4</v>
      </c>
      <c r="BE71" s="2">
        <v>7</v>
      </c>
      <c r="BF71" s="2">
        <v>5</v>
      </c>
      <c r="BG71" s="2">
        <v>5</v>
      </c>
      <c r="BH71" s="2">
        <v>4</v>
      </c>
      <c r="BI71" s="2">
        <v>3</v>
      </c>
      <c r="BJ71" s="52">
        <v>3</v>
      </c>
      <c r="BK71" s="1">
        <v>1</v>
      </c>
      <c r="BL71" s="1">
        <v>1</v>
      </c>
      <c r="BM71" s="1">
        <v>2</v>
      </c>
      <c r="BN71" s="1">
        <v>4</v>
      </c>
      <c r="BO71" s="1">
        <v>4</v>
      </c>
      <c r="BP71" s="1">
        <v>3</v>
      </c>
      <c r="BQ71" s="1">
        <v>5</v>
      </c>
      <c r="BR71" s="1">
        <v>2</v>
      </c>
      <c r="BS71" s="1">
        <v>2</v>
      </c>
      <c r="BT71" s="57">
        <v>2</v>
      </c>
      <c r="BU71" s="52">
        <v>1</v>
      </c>
      <c r="BX71" s="1">
        <v>1</v>
      </c>
      <c r="BY71" s="1">
        <v>2</v>
      </c>
      <c r="BZ71" s="1">
        <v>1</v>
      </c>
      <c r="CA71" s="1">
        <v>2</v>
      </c>
      <c r="CB71" s="1">
        <v>3</v>
      </c>
      <c r="CC71" s="1">
        <v>3</v>
      </c>
      <c r="CD71" s="1">
        <v>1</v>
      </c>
      <c r="CE71" s="1">
        <v>1</v>
      </c>
      <c r="CF71" s="1">
        <v>2</v>
      </c>
      <c r="CG71" s="1">
        <v>2</v>
      </c>
      <c r="CI71" s="1">
        <v>1</v>
      </c>
      <c r="CJ71" s="1">
        <v>2</v>
      </c>
      <c r="CK71" s="1">
        <v>2</v>
      </c>
      <c r="CL71" s="1">
        <v>2</v>
      </c>
      <c r="CM71" s="1">
        <v>2</v>
      </c>
      <c r="CN71" s="1">
        <v>2</v>
      </c>
      <c r="CO71" s="1">
        <v>1</v>
      </c>
      <c r="CP71" s="1">
        <v>1</v>
      </c>
      <c r="CU71" s="1">
        <v>1</v>
      </c>
      <c r="CW71" s="1">
        <v>1</v>
      </c>
      <c r="CX71" s="1">
        <v>3</v>
      </c>
      <c r="CY71" s="1">
        <v>3</v>
      </c>
      <c r="CZ71" s="1">
        <v>1</v>
      </c>
      <c r="DA71" s="1">
        <v>3</v>
      </c>
      <c r="DB71" s="1">
        <v>3</v>
      </c>
      <c r="DC71" s="1">
        <v>2</v>
      </c>
      <c r="DD71" s="1">
        <v>1</v>
      </c>
      <c r="DE71" s="1">
        <v>1</v>
      </c>
      <c r="DF71" s="1">
        <v>1</v>
      </c>
      <c r="DG71" s="1">
        <v>1</v>
      </c>
      <c r="DH71" s="1">
        <v>1</v>
      </c>
      <c r="DI71" s="1">
        <v>2</v>
      </c>
      <c r="DJ71" s="1">
        <v>2</v>
      </c>
      <c r="DK71" s="1">
        <v>1</v>
      </c>
      <c r="DM71" s="1">
        <v>1</v>
      </c>
      <c r="DN71" s="1">
        <v>1</v>
      </c>
      <c r="DO71" s="1">
        <v>1</v>
      </c>
      <c r="DP71" s="1">
        <v>1</v>
      </c>
      <c r="DQ71" s="1">
        <v>1</v>
      </c>
      <c r="DR71" s="1">
        <v>1</v>
      </c>
      <c r="DS71" s="1">
        <v>1</v>
      </c>
      <c r="DT71" s="1">
        <v>1</v>
      </c>
      <c r="DY71" s="1">
        <v>1</v>
      </c>
      <c r="DZ71" s="1">
        <v>1</v>
      </c>
      <c r="EA71" s="1">
        <v>1</v>
      </c>
      <c r="EB71" s="1">
        <v>1</v>
      </c>
      <c r="EC71" s="1">
        <v>2</v>
      </c>
      <c r="ED71" s="1">
        <v>2</v>
      </c>
      <c r="EE71" s="1">
        <v>1</v>
      </c>
      <c r="EF71" s="1">
        <v>1</v>
      </c>
      <c r="EG71" s="1">
        <v>1</v>
      </c>
      <c r="EH71" s="1">
        <v>1</v>
      </c>
      <c r="EI71" s="1">
        <v>2</v>
      </c>
      <c r="EJ71" s="1">
        <v>1</v>
      </c>
      <c r="EK71" s="1">
        <v>2</v>
      </c>
      <c r="EL71" s="1">
        <v>2</v>
      </c>
      <c r="EM71" s="1">
        <v>2</v>
      </c>
      <c r="EN71" s="1">
        <v>3</v>
      </c>
      <c r="EO71" s="1">
        <v>2</v>
      </c>
      <c r="EP71" s="1">
        <v>2</v>
      </c>
      <c r="EQ71" s="1">
        <v>1</v>
      </c>
      <c r="ER71" s="1">
        <v>1</v>
      </c>
      <c r="FD71" s="1">
        <v>1</v>
      </c>
      <c r="FE71" s="1">
        <v>1</v>
      </c>
      <c r="FF71" s="1">
        <v>1</v>
      </c>
      <c r="FG71" s="1">
        <v>1</v>
      </c>
      <c r="FH71" s="1">
        <v>3</v>
      </c>
      <c r="FI71" s="1">
        <v>3</v>
      </c>
      <c r="FJ71" s="1">
        <v>4</v>
      </c>
      <c r="FK71" s="1">
        <v>5</v>
      </c>
      <c r="FL71" s="1">
        <v>7</v>
      </c>
      <c r="FM71" s="1">
        <v>8</v>
      </c>
      <c r="FN71" s="1">
        <v>6</v>
      </c>
      <c r="FO71" s="1">
        <v>9</v>
      </c>
      <c r="FP71" s="1">
        <v>9</v>
      </c>
      <c r="FQ71" s="1">
        <v>12</v>
      </c>
      <c r="FR71" s="1">
        <v>9</v>
      </c>
      <c r="FS71" s="1">
        <v>7</v>
      </c>
      <c r="FT71" s="1">
        <v>6</v>
      </c>
      <c r="FU71" s="1">
        <v>3</v>
      </c>
    </row>
    <row r="72" spans="1:177" x14ac:dyDescent="0.25">
      <c r="A72" s="8" t="s">
        <v>22</v>
      </c>
      <c r="B72" s="10">
        <v>1</v>
      </c>
      <c r="C72" s="10"/>
      <c r="D72" s="10"/>
      <c r="E72" s="10"/>
      <c r="F72" s="10"/>
      <c r="G72" s="10"/>
      <c r="H72" s="10"/>
      <c r="I72" s="10">
        <v>1</v>
      </c>
      <c r="J72" s="10">
        <v>1</v>
      </c>
      <c r="K72" s="10"/>
      <c r="L72" s="10"/>
      <c r="M72" s="10"/>
      <c r="N72" s="10"/>
      <c r="O72" s="10"/>
      <c r="P72" s="10">
        <v>1</v>
      </c>
      <c r="Q72" s="10">
        <v>1</v>
      </c>
      <c r="R72" s="10">
        <v>1</v>
      </c>
      <c r="S72" s="10">
        <v>1</v>
      </c>
      <c r="T72" s="10">
        <v>1</v>
      </c>
      <c r="U72" s="10">
        <v>1</v>
      </c>
      <c r="V72" s="10">
        <v>1</v>
      </c>
      <c r="W72" s="10">
        <v>1</v>
      </c>
      <c r="X72" s="10">
        <v>1</v>
      </c>
      <c r="Y72" s="10">
        <v>1</v>
      </c>
      <c r="Z72" s="10">
        <v>2</v>
      </c>
      <c r="AA72" s="10">
        <v>2</v>
      </c>
      <c r="AB72" s="10">
        <v>2</v>
      </c>
      <c r="AC72" s="10">
        <v>2</v>
      </c>
      <c r="AD72" s="10">
        <v>2</v>
      </c>
      <c r="AE72" s="10">
        <v>2</v>
      </c>
      <c r="AF72" s="10">
        <v>2</v>
      </c>
      <c r="AG72" s="10">
        <v>1</v>
      </c>
      <c r="AH72" s="10">
        <v>1</v>
      </c>
      <c r="AI72" s="10">
        <v>1</v>
      </c>
      <c r="AJ72" s="10">
        <v>2</v>
      </c>
      <c r="AK72" s="10">
        <v>2</v>
      </c>
      <c r="AL72" s="10">
        <v>2</v>
      </c>
      <c r="AM72" s="10">
        <v>2</v>
      </c>
      <c r="AN72" s="10">
        <v>2</v>
      </c>
      <c r="AO72" s="10">
        <v>3</v>
      </c>
      <c r="AP72" s="10">
        <v>2</v>
      </c>
      <c r="AQ72" s="10">
        <v>2</v>
      </c>
      <c r="AR72" s="10">
        <v>2</v>
      </c>
      <c r="AS72" s="10">
        <v>3</v>
      </c>
      <c r="AT72" s="10">
        <v>3</v>
      </c>
      <c r="AU72" s="10">
        <v>2</v>
      </c>
      <c r="AV72" s="10">
        <v>3</v>
      </c>
      <c r="AW72" s="10">
        <v>3</v>
      </c>
      <c r="AX72" s="10">
        <v>3</v>
      </c>
      <c r="AY72" s="46">
        <v>2</v>
      </c>
      <c r="AZ72" s="10">
        <v>3</v>
      </c>
      <c r="BA72" s="10">
        <v>3</v>
      </c>
      <c r="BB72" s="10">
        <v>4</v>
      </c>
      <c r="BC72" s="10">
        <v>4</v>
      </c>
      <c r="BD72" s="10">
        <v>5</v>
      </c>
      <c r="BE72" s="10">
        <v>5</v>
      </c>
      <c r="BF72" s="10">
        <v>4</v>
      </c>
      <c r="BG72" s="10">
        <v>4</v>
      </c>
      <c r="BH72" s="10">
        <v>5</v>
      </c>
      <c r="BI72" s="10">
        <v>6</v>
      </c>
      <c r="BJ72" s="52">
        <v>5</v>
      </c>
      <c r="BK72" s="1">
        <v>7</v>
      </c>
      <c r="BL72" s="1">
        <v>6</v>
      </c>
      <c r="BM72" s="1">
        <v>7</v>
      </c>
      <c r="BN72" s="1">
        <v>7</v>
      </c>
      <c r="BO72" s="1">
        <v>5</v>
      </c>
      <c r="BP72" s="1">
        <v>5</v>
      </c>
      <c r="BQ72" s="1">
        <v>4</v>
      </c>
      <c r="BR72" s="1">
        <v>4</v>
      </c>
      <c r="BS72" s="1">
        <v>3</v>
      </c>
      <c r="BT72" s="59">
        <v>4</v>
      </c>
      <c r="BU72" s="52">
        <v>4</v>
      </c>
      <c r="BV72" s="1">
        <v>4</v>
      </c>
      <c r="BW72" s="1">
        <v>3</v>
      </c>
      <c r="BX72" s="1">
        <v>2</v>
      </c>
      <c r="BY72" s="1">
        <v>2</v>
      </c>
      <c r="CD72" s="1">
        <v>1</v>
      </c>
      <c r="CF72" s="1">
        <v>1</v>
      </c>
      <c r="CG72" s="1">
        <v>1</v>
      </c>
      <c r="CH72" s="1">
        <v>3</v>
      </c>
      <c r="CI72" s="1">
        <v>3</v>
      </c>
      <c r="CJ72" s="1">
        <v>5</v>
      </c>
      <c r="CK72" s="1">
        <v>4</v>
      </c>
      <c r="CL72" s="1">
        <v>4</v>
      </c>
      <c r="CM72" s="1">
        <v>3</v>
      </c>
      <c r="CN72" s="1">
        <v>2</v>
      </c>
      <c r="CO72" s="1">
        <v>3</v>
      </c>
      <c r="CP72" s="1">
        <v>3</v>
      </c>
      <c r="CQ72" s="1">
        <v>3</v>
      </c>
      <c r="CR72" s="1">
        <v>3</v>
      </c>
      <c r="CS72" s="1">
        <v>2</v>
      </c>
      <c r="CT72" s="1">
        <v>2</v>
      </c>
      <c r="CU72" s="1">
        <v>2</v>
      </c>
      <c r="CV72" s="1">
        <v>2</v>
      </c>
      <c r="CW72" s="1">
        <v>2</v>
      </c>
      <c r="CX72" s="1">
        <v>2</v>
      </c>
      <c r="CY72" s="1">
        <v>2</v>
      </c>
      <c r="CZ72" s="1">
        <v>2</v>
      </c>
      <c r="DA72" s="1">
        <v>2</v>
      </c>
      <c r="DB72" s="1">
        <v>1</v>
      </c>
      <c r="DC72" s="1">
        <v>2</v>
      </c>
      <c r="DD72" s="1">
        <v>2</v>
      </c>
      <c r="DE72" s="1">
        <v>2</v>
      </c>
      <c r="DF72" s="1">
        <v>2</v>
      </c>
      <c r="DG72" s="1">
        <v>3</v>
      </c>
      <c r="DH72" s="1">
        <v>3</v>
      </c>
      <c r="DI72" s="1">
        <v>3</v>
      </c>
      <c r="DJ72" s="1">
        <v>2</v>
      </c>
      <c r="DK72" s="1">
        <v>1</v>
      </c>
      <c r="DL72" s="1">
        <v>1</v>
      </c>
      <c r="DS72" s="1">
        <v>1</v>
      </c>
      <c r="DT72" s="1">
        <v>1</v>
      </c>
      <c r="DU72" s="1">
        <v>1</v>
      </c>
      <c r="DV72" s="1">
        <v>1</v>
      </c>
      <c r="EE72" s="1">
        <v>1</v>
      </c>
      <c r="EF72" s="1">
        <v>1</v>
      </c>
      <c r="EG72" s="1">
        <v>1</v>
      </c>
      <c r="EH72" s="1">
        <v>1</v>
      </c>
      <c r="EI72" s="1">
        <v>1</v>
      </c>
      <c r="EO72" s="1">
        <v>1</v>
      </c>
      <c r="EP72" s="1">
        <v>1</v>
      </c>
      <c r="EQ72" s="1">
        <v>2</v>
      </c>
      <c r="ER72" s="1">
        <v>2</v>
      </c>
      <c r="ES72" s="1">
        <v>2</v>
      </c>
      <c r="ET72" s="1">
        <v>2</v>
      </c>
      <c r="EU72" s="1">
        <v>1</v>
      </c>
      <c r="EV72" s="1">
        <v>1</v>
      </c>
      <c r="EW72" s="1">
        <v>1</v>
      </c>
      <c r="EX72" s="1">
        <v>1</v>
      </c>
      <c r="EY72" s="1">
        <v>1</v>
      </c>
      <c r="EZ72" s="1">
        <v>1</v>
      </c>
      <c r="FA72" s="1">
        <v>1</v>
      </c>
      <c r="FB72" s="1">
        <v>1</v>
      </c>
      <c r="FC72" s="1">
        <v>1</v>
      </c>
      <c r="FD72" s="1">
        <v>1</v>
      </c>
      <c r="FE72" s="1">
        <v>1</v>
      </c>
      <c r="FF72" s="1">
        <v>1</v>
      </c>
      <c r="FG72" s="1">
        <v>1</v>
      </c>
      <c r="FH72" s="1">
        <v>1</v>
      </c>
      <c r="FN72" s="1">
        <v>2</v>
      </c>
      <c r="FO72" s="1">
        <v>2</v>
      </c>
      <c r="FP72" s="1">
        <v>3</v>
      </c>
      <c r="FQ72" s="1">
        <v>4</v>
      </c>
      <c r="FR72" s="1">
        <v>6</v>
      </c>
    </row>
    <row r="73" spans="1:177" x14ac:dyDescent="0.25">
      <c r="A73" s="55" t="s">
        <v>147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35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2"/>
      <c r="BT73" s="76"/>
      <c r="BU73" s="52"/>
      <c r="FS73" s="1">
        <v>7</v>
      </c>
      <c r="FT73" s="1">
        <v>5</v>
      </c>
      <c r="FU73" s="1">
        <v>5</v>
      </c>
    </row>
    <row r="74" spans="1:177" x14ac:dyDescent="0.25">
      <c r="A74" s="55" t="s">
        <v>148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35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2"/>
      <c r="BT74" s="76"/>
      <c r="BU74" s="52"/>
    </row>
    <row r="75" spans="1:177" ht="15.75" thickBot="1" x14ac:dyDescent="0.3">
      <c r="A75" s="30" t="s">
        <v>62</v>
      </c>
      <c r="B75" s="25">
        <f t="shared" ref="B75:AG75" si="60">SUM(B70:B72)</f>
        <v>2</v>
      </c>
      <c r="C75" s="25">
        <f t="shared" si="60"/>
        <v>4</v>
      </c>
      <c r="D75" s="25">
        <f t="shared" si="60"/>
        <v>3</v>
      </c>
      <c r="E75" s="25">
        <f t="shared" si="60"/>
        <v>3</v>
      </c>
      <c r="F75" s="25">
        <f t="shared" si="60"/>
        <v>2</v>
      </c>
      <c r="G75" s="25">
        <f t="shared" si="60"/>
        <v>3</v>
      </c>
      <c r="H75" s="25">
        <f t="shared" si="60"/>
        <v>3</v>
      </c>
      <c r="I75" s="25">
        <f t="shared" si="60"/>
        <v>3</v>
      </c>
      <c r="J75" s="25">
        <f t="shared" si="60"/>
        <v>3</v>
      </c>
      <c r="K75" s="25">
        <f t="shared" si="60"/>
        <v>1</v>
      </c>
      <c r="L75" s="25">
        <f t="shared" si="60"/>
        <v>2</v>
      </c>
      <c r="M75" s="25">
        <f t="shared" si="60"/>
        <v>1</v>
      </c>
      <c r="N75" s="25">
        <f t="shared" si="60"/>
        <v>3</v>
      </c>
      <c r="O75" s="25">
        <f t="shared" si="60"/>
        <v>2</v>
      </c>
      <c r="P75" s="25">
        <f t="shared" si="60"/>
        <v>4</v>
      </c>
      <c r="Q75" s="25">
        <f t="shared" si="60"/>
        <v>3</v>
      </c>
      <c r="R75" s="25">
        <f t="shared" si="60"/>
        <v>3</v>
      </c>
      <c r="S75" s="25">
        <f t="shared" si="60"/>
        <v>3</v>
      </c>
      <c r="T75" s="25">
        <f t="shared" si="60"/>
        <v>3</v>
      </c>
      <c r="U75" s="25">
        <f t="shared" si="60"/>
        <v>2</v>
      </c>
      <c r="V75" s="25">
        <f t="shared" si="60"/>
        <v>2</v>
      </c>
      <c r="W75" s="25">
        <f t="shared" si="60"/>
        <v>4</v>
      </c>
      <c r="X75" s="25">
        <f t="shared" si="60"/>
        <v>4</v>
      </c>
      <c r="Y75" s="25">
        <f t="shared" si="60"/>
        <v>12</v>
      </c>
      <c r="Z75" s="25">
        <f t="shared" si="60"/>
        <v>14</v>
      </c>
      <c r="AA75" s="25">
        <f t="shared" si="60"/>
        <v>16</v>
      </c>
      <c r="AB75" s="25">
        <f t="shared" si="60"/>
        <v>17</v>
      </c>
      <c r="AC75" s="25">
        <f t="shared" si="60"/>
        <v>18</v>
      </c>
      <c r="AD75" s="25">
        <f t="shared" si="60"/>
        <v>14</v>
      </c>
      <c r="AE75" s="25">
        <f t="shared" si="60"/>
        <v>12</v>
      </c>
      <c r="AF75" s="25">
        <f t="shared" si="60"/>
        <v>12</v>
      </c>
      <c r="AG75" s="25">
        <f t="shared" si="60"/>
        <v>10</v>
      </c>
      <c r="AH75" s="25">
        <f t="shared" ref="AH75:BI75" si="61">SUM(AH70:AH72)</f>
        <v>10</v>
      </c>
      <c r="AI75" s="25">
        <f t="shared" si="61"/>
        <v>11</v>
      </c>
      <c r="AJ75" s="25">
        <f t="shared" si="61"/>
        <v>13</v>
      </c>
      <c r="AK75" s="25">
        <f t="shared" si="61"/>
        <v>16</v>
      </c>
      <c r="AL75" s="25">
        <f t="shared" si="61"/>
        <v>20</v>
      </c>
      <c r="AM75" s="25">
        <f t="shared" si="61"/>
        <v>19</v>
      </c>
      <c r="AN75" s="25">
        <f t="shared" si="61"/>
        <v>20</v>
      </c>
      <c r="AO75" s="25">
        <f t="shared" si="61"/>
        <v>21</v>
      </c>
      <c r="AP75" s="25">
        <f t="shared" si="61"/>
        <v>15</v>
      </c>
      <c r="AQ75" s="25">
        <f t="shared" si="61"/>
        <v>15</v>
      </c>
      <c r="AR75" s="25">
        <f t="shared" si="61"/>
        <v>18</v>
      </c>
      <c r="AS75" s="25">
        <f t="shared" si="61"/>
        <v>13</v>
      </c>
      <c r="AT75" s="32">
        <f t="shared" si="61"/>
        <v>11</v>
      </c>
      <c r="AU75" s="32">
        <f t="shared" si="61"/>
        <v>12</v>
      </c>
      <c r="AV75" s="32">
        <f t="shared" si="61"/>
        <v>12</v>
      </c>
      <c r="AW75" s="32">
        <f t="shared" si="61"/>
        <v>16</v>
      </c>
      <c r="AX75" s="32">
        <f t="shared" si="61"/>
        <v>24</v>
      </c>
      <c r="AY75" s="48">
        <f t="shared" si="61"/>
        <v>18</v>
      </c>
      <c r="AZ75" s="25">
        <f t="shared" si="61"/>
        <v>23</v>
      </c>
      <c r="BA75" s="25">
        <f t="shared" si="61"/>
        <v>21</v>
      </c>
      <c r="BB75" s="25">
        <f t="shared" si="61"/>
        <v>21</v>
      </c>
      <c r="BC75" s="25">
        <f t="shared" si="61"/>
        <v>21</v>
      </c>
      <c r="BD75" s="25">
        <f t="shared" si="61"/>
        <v>18</v>
      </c>
      <c r="BE75" s="25">
        <f t="shared" si="61"/>
        <v>15</v>
      </c>
      <c r="BF75" s="25">
        <f t="shared" si="61"/>
        <v>12</v>
      </c>
      <c r="BG75" s="25">
        <f t="shared" si="61"/>
        <v>11</v>
      </c>
      <c r="BH75" s="25">
        <f t="shared" si="61"/>
        <v>13</v>
      </c>
      <c r="BI75" s="25">
        <f t="shared" si="61"/>
        <v>17</v>
      </c>
      <c r="BJ75" s="53">
        <f t="shared" ref="BJ75:BR75" si="62">SUM(BJ70:BJ72)</f>
        <v>16</v>
      </c>
      <c r="BK75" s="53">
        <f t="shared" si="62"/>
        <v>18</v>
      </c>
      <c r="BL75" s="53">
        <f t="shared" si="62"/>
        <v>21</v>
      </c>
      <c r="BM75" s="53">
        <f t="shared" si="62"/>
        <v>20</v>
      </c>
      <c r="BN75" s="53">
        <f t="shared" si="62"/>
        <v>18</v>
      </c>
      <c r="BO75" s="53">
        <f t="shared" si="62"/>
        <v>13</v>
      </c>
      <c r="BP75" s="53">
        <f t="shared" si="62"/>
        <v>10</v>
      </c>
      <c r="BQ75" s="53">
        <f t="shared" si="62"/>
        <v>12</v>
      </c>
      <c r="BR75" s="53">
        <f t="shared" si="62"/>
        <v>8</v>
      </c>
      <c r="BS75" s="53">
        <f t="shared" ref="BS75:CD75" si="63">SUM(BS70:BS72)</f>
        <v>9</v>
      </c>
      <c r="BT75" s="53">
        <f t="shared" si="63"/>
        <v>11</v>
      </c>
      <c r="BU75" s="53">
        <f t="shared" si="63"/>
        <v>8</v>
      </c>
      <c r="BV75" s="53">
        <f t="shared" si="63"/>
        <v>8</v>
      </c>
      <c r="BW75" s="53">
        <f t="shared" si="63"/>
        <v>8</v>
      </c>
      <c r="BX75" s="53">
        <f t="shared" si="63"/>
        <v>7</v>
      </c>
      <c r="BY75" s="53">
        <f t="shared" si="63"/>
        <v>7</v>
      </c>
      <c r="BZ75" s="53">
        <f t="shared" si="63"/>
        <v>4</v>
      </c>
      <c r="CA75" s="53">
        <f t="shared" si="63"/>
        <v>4</v>
      </c>
      <c r="CB75" s="53">
        <f t="shared" si="63"/>
        <v>4</v>
      </c>
      <c r="CC75" s="53">
        <f t="shared" si="63"/>
        <v>6</v>
      </c>
      <c r="CD75" s="53">
        <f t="shared" si="63"/>
        <v>6</v>
      </c>
      <c r="CE75" s="53">
        <f t="shared" ref="CE75:CK75" si="64">SUM(CE70:CE72)</f>
        <v>6</v>
      </c>
      <c r="CF75" s="53">
        <f t="shared" si="64"/>
        <v>7</v>
      </c>
      <c r="CG75" s="53">
        <f t="shared" si="64"/>
        <v>6</v>
      </c>
      <c r="CH75" s="53">
        <f t="shared" si="64"/>
        <v>7</v>
      </c>
      <c r="CI75" s="53">
        <f t="shared" si="64"/>
        <v>7</v>
      </c>
      <c r="CJ75" s="53">
        <f t="shared" si="64"/>
        <v>11</v>
      </c>
      <c r="CK75" s="53">
        <f t="shared" si="64"/>
        <v>11</v>
      </c>
      <c r="CL75" s="53">
        <f t="shared" ref="CL75:CU75" si="65">SUM(CL70:CL72)</f>
        <v>8</v>
      </c>
      <c r="CM75" s="53">
        <f t="shared" si="65"/>
        <v>6</v>
      </c>
      <c r="CN75" s="53">
        <f t="shared" si="65"/>
        <v>6</v>
      </c>
      <c r="CO75" s="53">
        <f t="shared" si="65"/>
        <v>7</v>
      </c>
      <c r="CP75" s="53">
        <f t="shared" si="65"/>
        <v>6</v>
      </c>
      <c r="CQ75" s="53">
        <f t="shared" si="65"/>
        <v>7</v>
      </c>
      <c r="CR75" s="53">
        <f t="shared" si="65"/>
        <v>11</v>
      </c>
      <c r="CS75" s="53">
        <f t="shared" si="65"/>
        <v>13</v>
      </c>
      <c r="CT75" s="53">
        <f t="shared" si="65"/>
        <v>11</v>
      </c>
      <c r="CU75" s="53">
        <f t="shared" si="65"/>
        <v>8</v>
      </c>
      <c r="CV75" s="53">
        <f t="shared" ref="CV75:DB75" si="66">SUM(CV70:CV72)</f>
        <v>8</v>
      </c>
      <c r="CW75" s="53">
        <f t="shared" si="66"/>
        <v>7</v>
      </c>
      <c r="CX75" s="53">
        <f t="shared" si="66"/>
        <v>7</v>
      </c>
      <c r="CY75" s="53">
        <f t="shared" si="66"/>
        <v>7</v>
      </c>
      <c r="CZ75" s="53">
        <f t="shared" si="66"/>
        <v>6</v>
      </c>
      <c r="DA75" s="53">
        <f t="shared" si="66"/>
        <v>6</v>
      </c>
      <c r="DB75" s="53">
        <f t="shared" si="66"/>
        <v>8</v>
      </c>
      <c r="DC75" s="53">
        <f t="shared" ref="DC75:DH75" si="67">SUM(DC70:DC72)</f>
        <v>8</v>
      </c>
      <c r="DD75" s="53">
        <f t="shared" si="67"/>
        <v>8</v>
      </c>
      <c r="DE75" s="53">
        <f t="shared" si="67"/>
        <v>7</v>
      </c>
      <c r="DF75" s="53">
        <f t="shared" si="67"/>
        <v>7</v>
      </c>
      <c r="DG75" s="53">
        <f t="shared" si="67"/>
        <v>6</v>
      </c>
      <c r="DH75" s="53">
        <f t="shared" si="67"/>
        <v>8</v>
      </c>
      <c r="DI75" s="53">
        <f t="shared" ref="DI75:DN75" si="68">SUM(DI70:DI72)</f>
        <v>8</v>
      </c>
      <c r="DJ75" s="53">
        <f t="shared" si="68"/>
        <v>6</v>
      </c>
      <c r="DK75" s="53">
        <f t="shared" si="68"/>
        <v>3</v>
      </c>
      <c r="DL75" s="53">
        <f t="shared" si="68"/>
        <v>3</v>
      </c>
      <c r="DM75" s="53">
        <f t="shared" si="68"/>
        <v>3</v>
      </c>
      <c r="DN75" s="53">
        <f t="shared" si="68"/>
        <v>4</v>
      </c>
      <c r="DO75" s="53">
        <f t="shared" ref="DO75:DT75" si="69">SUM(DO70:DO72)</f>
        <v>4</v>
      </c>
      <c r="DP75" s="53">
        <f t="shared" si="69"/>
        <v>4</v>
      </c>
      <c r="DQ75" s="53">
        <f t="shared" si="69"/>
        <v>7</v>
      </c>
      <c r="DR75" s="53">
        <f t="shared" si="69"/>
        <v>5</v>
      </c>
      <c r="DS75" s="53">
        <f t="shared" si="69"/>
        <v>5</v>
      </c>
      <c r="DT75" s="53">
        <f t="shared" si="69"/>
        <v>4</v>
      </c>
      <c r="DU75" s="53">
        <f t="shared" ref="DU75:DZ75" si="70">SUM(DU70:DU72)</f>
        <v>4</v>
      </c>
      <c r="DV75" s="53">
        <f t="shared" si="70"/>
        <v>2</v>
      </c>
      <c r="DW75" s="53">
        <f t="shared" si="70"/>
        <v>3</v>
      </c>
      <c r="DX75" s="53">
        <f t="shared" si="70"/>
        <v>2</v>
      </c>
      <c r="DY75" s="53">
        <f t="shared" si="70"/>
        <v>3</v>
      </c>
      <c r="DZ75" s="53">
        <f t="shared" si="70"/>
        <v>6</v>
      </c>
      <c r="EA75" s="53">
        <f t="shared" ref="EA75:EF75" si="71">SUM(EA70:EA72)</f>
        <v>4</v>
      </c>
      <c r="EB75" s="53">
        <f t="shared" si="71"/>
        <v>4</v>
      </c>
      <c r="EC75" s="53">
        <f t="shared" si="71"/>
        <v>4</v>
      </c>
      <c r="ED75" s="53">
        <f t="shared" si="71"/>
        <v>3</v>
      </c>
      <c r="EE75" s="53">
        <f t="shared" si="71"/>
        <v>4</v>
      </c>
      <c r="EF75" s="53">
        <f t="shared" si="71"/>
        <v>4</v>
      </c>
      <c r="EG75" s="53">
        <f t="shared" ref="EG75:EL75" si="72">SUM(EG70:EG72)</f>
        <v>5</v>
      </c>
      <c r="EH75" s="53">
        <f t="shared" si="72"/>
        <v>5</v>
      </c>
      <c r="EI75" s="53">
        <f t="shared" si="72"/>
        <v>5</v>
      </c>
      <c r="EJ75" s="53">
        <f t="shared" si="72"/>
        <v>3</v>
      </c>
      <c r="EK75" s="53">
        <f t="shared" si="72"/>
        <v>3</v>
      </c>
      <c r="EL75" s="53">
        <f t="shared" si="72"/>
        <v>5</v>
      </c>
      <c r="EM75" s="53">
        <f t="shared" ref="EM75:ER75" si="73">SUM(EM70:EM72)</f>
        <v>4</v>
      </c>
      <c r="EN75" s="53">
        <f t="shared" si="73"/>
        <v>7</v>
      </c>
      <c r="EO75" s="53">
        <f t="shared" si="73"/>
        <v>5</v>
      </c>
      <c r="EP75" s="53">
        <f t="shared" si="73"/>
        <v>6</v>
      </c>
      <c r="EQ75" s="53">
        <f t="shared" si="73"/>
        <v>4</v>
      </c>
      <c r="ER75" s="53">
        <f t="shared" si="73"/>
        <v>5</v>
      </c>
      <c r="ES75" s="53">
        <f t="shared" ref="ES75:EX75" si="74">SUM(ES70:ES72)</f>
        <v>5</v>
      </c>
      <c r="ET75" s="53">
        <f t="shared" si="74"/>
        <v>3</v>
      </c>
      <c r="EU75" s="53">
        <f t="shared" si="74"/>
        <v>3</v>
      </c>
      <c r="EV75" s="53">
        <f t="shared" si="74"/>
        <v>6</v>
      </c>
      <c r="EW75" s="53">
        <f t="shared" si="74"/>
        <v>4</v>
      </c>
      <c r="EX75" s="53">
        <f t="shared" si="74"/>
        <v>5</v>
      </c>
      <c r="EY75" s="53">
        <f t="shared" ref="EY75:FO75" si="75">SUM(EY70:EY72)</f>
        <v>5</v>
      </c>
      <c r="EZ75" s="53">
        <f t="shared" si="75"/>
        <v>5</v>
      </c>
      <c r="FA75" s="53">
        <f t="shared" si="75"/>
        <v>5</v>
      </c>
      <c r="FB75" s="53">
        <f t="shared" si="75"/>
        <v>5</v>
      </c>
      <c r="FC75" s="53">
        <f t="shared" si="75"/>
        <v>6</v>
      </c>
      <c r="FD75" s="53">
        <f t="shared" si="75"/>
        <v>13</v>
      </c>
      <c r="FE75" s="53">
        <f t="shared" si="75"/>
        <v>15</v>
      </c>
      <c r="FF75" s="53">
        <f t="shared" si="75"/>
        <v>14</v>
      </c>
      <c r="FG75" s="53">
        <f t="shared" si="75"/>
        <v>12</v>
      </c>
      <c r="FH75" s="53">
        <f t="shared" si="75"/>
        <v>12</v>
      </c>
      <c r="FI75" s="53">
        <f t="shared" si="75"/>
        <v>15</v>
      </c>
      <c r="FJ75" s="53">
        <f t="shared" si="75"/>
        <v>16</v>
      </c>
      <c r="FK75" s="53">
        <f t="shared" si="75"/>
        <v>21</v>
      </c>
      <c r="FL75" s="53">
        <f t="shared" si="75"/>
        <v>22</v>
      </c>
      <c r="FM75" s="53">
        <f t="shared" si="75"/>
        <v>27</v>
      </c>
      <c r="FN75" s="53">
        <f t="shared" si="75"/>
        <v>29</v>
      </c>
      <c r="FO75" s="53">
        <f t="shared" si="75"/>
        <v>29</v>
      </c>
      <c r="FP75" s="53">
        <f>SUM(FP70:FP72)</f>
        <v>30</v>
      </c>
      <c r="FQ75" s="53">
        <f>SUM(FQ70:FQ72)</f>
        <v>27</v>
      </c>
      <c r="FR75" s="53">
        <f>SUM(FR70:FR72)</f>
        <v>23</v>
      </c>
      <c r="FS75" s="53">
        <f>SUM(FS70:FS74)</f>
        <v>20</v>
      </c>
      <c r="FT75" s="53">
        <f>SUM(FT70:FT74)</f>
        <v>13</v>
      </c>
      <c r="FU75" s="25">
        <f>SUM(FU70:FU74)</f>
        <v>10</v>
      </c>
    </row>
    <row r="76" spans="1:177" ht="15.75" thickTop="1" x14ac:dyDescent="0.2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</row>
    <row r="77" spans="1:177" x14ac:dyDescent="0.25">
      <c r="A77" s="12" t="s">
        <v>129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</row>
    <row r="78" spans="1:177" x14ac:dyDescent="0.25">
      <c r="A78" s="52" t="s">
        <v>130</v>
      </c>
      <c r="B78" s="1">
        <v>2</v>
      </c>
      <c r="C78" s="1">
        <v>4</v>
      </c>
      <c r="D78" s="1">
        <v>3</v>
      </c>
      <c r="E78" s="1">
        <v>3</v>
      </c>
      <c r="F78" s="1">
        <v>2</v>
      </c>
      <c r="G78" s="1">
        <v>3</v>
      </c>
      <c r="H78" s="1">
        <v>3</v>
      </c>
      <c r="I78" s="1">
        <v>3</v>
      </c>
      <c r="J78" s="1">
        <v>3</v>
      </c>
      <c r="K78" s="1">
        <v>1</v>
      </c>
      <c r="L78" s="1">
        <v>2</v>
      </c>
      <c r="M78" s="1">
        <v>1</v>
      </c>
      <c r="N78" s="1">
        <v>2</v>
      </c>
      <c r="O78" s="1">
        <v>2</v>
      </c>
      <c r="P78" s="1">
        <v>4</v>
      </c>
      <c r="Q78" s="1">
        <v>3</v>
      </c>
      <c r="R78" s="1">
        <v>3</v>
      </c>
      <c r="S78" s="1">
        <v>3</v>
      </c>
      <c r="T78" s="1">
        <v>3</v>
      </c>
      <c r="U78" s="1">
        <v>2</v>
      </c>
      <c r="V78" s="1">
        <v>2</v>
      </c>
      <c r="W78" s="1">
        <v>4</v>
      </c>
      <c r="X78" s="1">
        <v>4</v>
      </c>
      <c r="Y78" s="1">
        <v>11</v>
      </c>
      <c r="Z78" s="1">
        <v>14</v>
      </c>
      <c r="AA78" s="1">
        <v>16</v>
      </c>
      <c r="AB78" s="1">
        <v>17</v>
      </c>
      <c r="AC78" s="1">
        <v>18</v>
      </c>
      <c r="AD78" s="1">
        <v>14</v>
      </c>
      <c r="AE78" s="1">
        <v>12</v>
      </c>
      <c r="AF78" s="1">
        <v>12</v>
      </c>
      <c r="AG78" s="1">
        <v>10</v>
      </c>
      <c r="AH78" s="1">
        <v>10</v>
      </c>
      <c r="AI78" s="1">
        <v>11</v>
      </c>
      <c r="AJ78" s="1">
        <v>13</v>
      </c>
      <c r="AK78" s="1">
        <v>16</v>
      </c>
      <c r="AL78" s="1">
        <v>20</v>
      </c>
      <c r="AM78" s="1">
        <v>19</v>
      </c>
      <c r="AN78" s="1">
        <v>20</v>
      </c>
      <c r="AO78" s="1">
        <v>21</v>
      </c>
      <c r="AP78" s="1">
        <v>15</v>
      </c>
      <c r="AQ78" s="1">
        <v>15</v>
      </c>
      <c r="AR78" s="1">
        <v>18</v>
      </c>
      <c r="AS78" s="1">
        <v>12</v>
      </c>
      <c r="AT78" s="1">
        <v>10</v>
      </c>
      <c r="AU78" s="1">
        <v>11</v>
      </c>
      <c r="AV78" s="1">
        <v>12</v>
      </c>
      <c r="AW78" s="1">
        <v>16</v>
      </c>
      <c r="AX78" s="1">
        <v>24</v>
      </c>
      <c r="AY78" s="1">
        <v>18</v>
      </c>
      <c r="AZ78" s="1">
        <v>23</v>
      </c>
      <c r="BA78" s="1">
        <v>21</v>
      </c>
      <c r="BB78" s="1">
        <v>21</v>
      </c>
      <c r="BC78" s="1">
        <v>21</v>
      </c>
      <c r="BD78" s="1">
        <v>18</v>
      </c>
      <c r="BE78" s="1">
        <v>15</v>
      </c>
      <c r="BF78" s="1">
        <v>12</v>
      </c>
      <c r="BG78" s="1">
        <v>10</v>
      </c>
      <c r="BH78" s="1">
        <v>12</v>
      </c>
      <c r="BI78" s="1">
        <v>16</v>
      </c>
      <c r="BJ78" s="1">
        <v>16</v>
      </c>
      <c r="BK78" s="1">
        <v>18</v>
      </c>
      <c r="BL78" s="1">
        <v>21</v>
      </c>
      <c r="BM78" s="1">
        <v>20</v>
      </c>
      <c r="BN78" s="1">
        <v>18</v>
      </c>
      <c r="BO78" s="1">
        <v>13</v>
      </c>
      <c r="BP78" s="1">
        <v>10</v>
      </c>
      <c r="BQ78" s="1">
        <v>12</v>
      </c>
      <c r="BR78" s="1">
        <v>8</v>
      </c>
      <c r="BS78" s="1">
        <v>9</v>
      </c>
      <c r="BT78" s="1">
        <v>11</v>
      </c>
      <c r="BU78" s="1">
        <v>8</v>
      </c>
      <c r="BV78" s="1">
        <v>8</v>
      </c>
      <c r="BW78" s="1">
        <v>8</v>
      </c>
      <c r="BX78" s="1">
        <v>7</v>
      </c>
      <c r="BY78" s="1">
        <v>7</v>
      </c>
      <c r="BZ78" s="1">
        <v>4</v>
      </c>
      <c r="CA78" s="1">
        <v>4</v>
      </c>
      <c r="CB78" s="1">
        <v>4</v>
      </c>
      <c r="CC78" s="1">
        <v>6</v>
      </c>
      <c r="CD78" s="1">
        <v>5</v>
      </c>
      <c r="CE78" s="1">
        <v>5</v>
      </c>
      <c r="CF78" s="1">
        <v>6</v>
      </c>
      <c r="CG78" s="1">
        <v>5</v>
      </c>
      <c r="CH78" s="1">
        <v>5</v>
      </c>
      <c r="CI78" s="1">
        <v>6</v>
      </c>
      <c r="CJ78" s="1">
        <v>10</v>
      </c>
      <c r="CK78" s="1">
        <v>9</v>
      </c>
      <c r="CL78" s="1">
        <v>6</v>
      </c>
      <c r="CM78" s="1">
        <v>6</v>
      </c>
      <c r="CN78" s="1">
        <v>6</v>
      </c>
      <c r="CO78" s="1">
        <v>7</v>
      </c>
      <c r="CP78" s="1">
        <v>5</v>
      </c>
      <c r="CQ78" s="1">
        <v>6</v>
      </c>
      <c r="CR78" s="1">
        <v>8</v>
      </c>
      <c r="CS78" s="1">
        <v>11</v>
      </c>
      <c r="CT78" s="1">
        <v>8</v>
      </c>
      <c r="CU78" s="1">
        <v>6</v>
      </c>
      <c r="CV78" s="1">
        <v>7</v>
      </c>
      <c r="CW78" s="1">
        <v>6</v>
      </c>
      <c r="CX78" s="1">
        <v>6</v>
      </c>
      <c r="CY78" s="1">
        <v>7</v>
      </c>
      <c r="CZ78" s="1">
        <v>6</v>
      </c>
      <c r="DA78" s="1">
        <v>5</v>
      </c>
      <c r="DB78" s="1">
        <v>6</v>
      </c>
      <c r="DC78" s="1">
        <v>6</v>
      </c>
      <c r="DD78" s="1">
        <v>6</v>
      </c>
      <c r="DE78" s="1">
        <v>5</v>
      </c>
      <c r="DF78" s="1">
        <v>5</v>
      </c>
      <c r="DG78" s="1">
        <v>5</v>
      </c>
      <c r="DH78" s="1">
        <v>6</v>
      </c>
      <c r="DI78" s="1">
        <v>6</v>
      </c>
      <c r="DJ78" s="1">
        <v>5</v>
      </c>
      <c r="DK78" s="1">
        <v>3</v>
      </c>
      <c r="DL78" s="1">
        <v>3</v>
      </c>
      <c r="DM78" s="1">
        <v>3</v>
      </c>
      <c r="DN78" s="1">
        <v>4</v>
      </c>
      <c r="DO78" s="1">
        <v>4</v>
      </c>
      <c r="DP78" s="1">
        <v>4</v>
      </c>
      <c r="DQ78" s="1">
        <v>7</v>
      </c>
      <c r="DR78" s="1">
        <v>5</v>
      </c>
      <c r="DS78" s="1">
        <v>4</v>
      </c>
      <c r="DT78" s="1">
        <v>3</v>
      </c>
      <c r="DU78" s="1">
        <v>3</v>
      </c>
      <c r="DV78" s="1">
        <v>1</v>
      </c>
      <c r="DW78" s="1">
        <v>2</v>
      </c>
      <c r="DX78" s="1">
        <v>1</v>
      </c>
      <c r="DY78" s="1">
        <v>1</v>
      </c>
      <c r="DZ78" s="1">
        <v>4</v>
      </c>
      <c r="EA78" s="1">
        <v>2</v>
      </c>
      <c r="EB78" s="1">
        <v>2</v>
      </c>
      <c r="EC78" s="1">
        <v>2</v>
      </c>
      <c r="ED78" s="1">
        <v>1</v>
      </c>
      <c r="EE78" s="1">
        <v>2</v>
      </c>
      <c r="EF78" s="1">
        <v>2</v>
      </c>
      <c r="EG78" s="1">
        <v>3</v>
      </c>
      <c r="EH78" s="1">
        <v>3</v>
      </c>
      <c r="EI78" s="1">
        <v>3</v>
      </c>
      <c r="EJ78" s="1">
        <v>3</v>
      </c>
      <c r="EK78" s="1">
        <v>3</v>
      </c>
      <c r="EL78" s="1">
        <v>4</v>
      </c>
      <c r="EM78" s="1">
        <v>3</v>
      </c>
      <c r="EN78" s="1">
        <v>5</v>
      </c>
      <c r="EO78" s="1">
        <v>4</v>
      </c>
      <c r="EP78" s="1">
        <v>5</v>
      </c>
      <c r="EQ78" s="1">
        <v>4</v>
      </c>
      <c r="ER78" s="1">
        <v>4</v>
      </c>
      <c r="ES78" s="1">
        <v>3</v>
      </c>
      <c r="ET78" s="1">
        <v>3</v>
      </c>
      <c r="EU78" s="1">
        <v>3</v>
      </c>
      <c r="EV78" s="1">
        <v>5</v>
      </c>
      <c r="EW78" s="1">
        <v>3</v>
      </c>
      <c r="EX78" s="1">
        <v>4</v>
      </c>
      <c r="EY78" s="1">
        <v>4</v>
      </c>
      <c r="EZ78" s="1">
        <v>4</v>
      </c>
      <c r="FA78" s="1">
        <v>4</v>
      </c>
      <c r="FB78" s="1">
        <v>3</v>
      </c>
      <c r="FC78" s="1">
        <v>4</v>
      </c>
      <c r="FD78" s="1">
        <v>11</v>
      </c>
      <c r="FE78" s="1">
        <v>13</v>
      </c>
      <c r="FF78" s="1">
        <v>10</v>
      </c>
      <c r="FG78" s="1">
        <v>10</v>
      </c>
      <c r="FH78" s="1">
        <v>9</v>
      </c>
      <c r="FI78" s="1">
        <v>11</v>
      </c>
      <c r="FJ78" s="1">
        <v>11</v>
      </c>
      <c r="FK78" s="1">
        <v>14</v>
      </c>
      <c r="FL78" s="1">
        <v>14</v>
      </c>
      <c r="FM78" s="1">
        <v>19</v>
      </c>
      <c r="FN78" s="1">
        <v>22</v>
      </c>
      <c r="FO78" s="1">
        <v>22</v>
      </c>
      <c r="FP78" s="1">
        <v>21</v>
      </c>
      <c r="FQ78" s="1">
        <v>19</v>
      </c>
      <c r="FR78" s="1">
        <v>17</v>
      </c>
      <c r="FS78" s="1">
        <v>15</v>
      </c>
      <c r="FT78" s="1">
        <v>10</v>
      </c>
      <c r="FU78" s="1">
        <v>8</v>
      </c>
    </row>
    <row r="79" spans="1:177" x14ac:dyDescent="0.25">
      <c r="A79" s="55" t="s">
        <v>131</v>
      </c>
      <c r="CJ79" s="1">
        <v>1</v>
      </c>
      <c r="CK79" s="1">
        <v>1</v>
      </c>
      <c r="CL79" s="1">
        <v>1</v>
      </c>
      <c r="CR79" s="1">
        <v>1</v>
      </c>
      <c r="CT79" s="1">
        <v>1</v>
      </c>
      <c r="DF79" s="1">
        <v>1</v>
      </c>
      <c r="DS79" s="1">
        <v>1</v>
      </c>
      <c r="DT79" s="1">
        <v>1</v>
      </c>
      <c r="DU79" s="1">
        <v>1</v>
      </c>
      <c r="DV79" s="1">
        <v>1</v>
      </c>
      <c r="DW79" s="1">
        <v>1</v>
      </c>
      <c r="DX79" s="1">
        <v>1</v>
      </c>
      <c r="DY79" s="1">
        <v>1</v>
      </c>
      <c r="DZ79" s="1">
        <v>1</v>
      </c>
      <c r="EA79" s="1">
        <v>1</v>
      </c>
      <c r="EB79" s="1">
        <v>1</v>
      </c>
      <c r="EC79" s="1">
        <v>1</v>
      </c>
      <c r="ED79" s="1">
        <v>1</v>
      </c>
      <c r="EE79" s="1">
        <v>1</v>
      </c>
      <c r="EF79" s="1">
        <v>1</v>
      </c>
      <c r="EG79" s="1">
        <v>1</v>
      </c>
      <c r="EH79" s="1">
        <v>1</v>
      </c>
      <c r="EI79" s="1">
        <v>1</v>
      </c>
      <c r="FF79" s="1">
        <v>1</v>
      </c>
      <c r="FI79" s="1">
        <v>1</v>
      </c>
      <c r="FJ79" s="1">
        <v>1</v>
      </c>
      <c r="FK79" s="1">
        <v>2</v>
      </c>
      <c r="FL79" s="1">
        <v>3</v>
      </c>
      <c r="FM79" s="1">
        <v>4</v>
      </c>
      <c r="FN79" s="1">
        <v>4</v>
      </c>
      <c r="FO79" s="1">
        <v>4</v>
      </c>
      <c r="FP79" s="1">
        <v>4</v>
      </c>
      <c r="FQ79" s="1">
        <v>2</v>
      </c>
      <c r="FR79" s="1">
        <v>1</v>
      </c>
      <c r="FS79" s="1">
        <v>1</v>
      </c>
      <c r="FU79" s="1">
        <v>1</v>
      </c>
    </row>
    <row r="80" spans="1:177" x14ac:dyDescent="0.25">
      <c r="A80" s="55" t="s">
        <v>132</v>
      </c>
      <c r="N80" s="1">
        <v>1</v>
      </c>
      <c r="Y80" s="1">
        <v>1</v>
      </c>
      <c r="AS80" s="1">
        <v>1</v>
      </c>
      <c r="AT80" s="1">
        <v>1</v>
      </c>
      <c r="AU80" s="1">
        <v>1</v>
      </c>
      <c r="BG80" s="1">
        <v>1</v>
      </c>
      <c r="BH80" s="1">
        <v>1</v>
      </c>
      <c r="BI80" s="1">
        <v>1</v>
      </c>
      <c r="CD80" s="1">
        <v>1</v>
      </c>
      <c r="CE80" s="1">
        <v>1</v>
      </c>
      <c r="CF80" s="1">
        <v>1</v>
      </c>
      <c r="CG80" s="1">
        <v>1</v>
      </c>
      <c r="CH80" s="1">
        <v>2</v>
      </c>
      <c r="CI80" s="1">
        <v>1</v>
      </c>
      <c r="CK80" s="1">
        <v>1</v>
      </c>
      <c r="CL80" s="1">
        <v>1</v>
      </c>
      <c r="CP80" s="1">
        <v>1</v>
      </c>
      <c r="CQ80" s="1">
        <v>1</v>
      </c>
      <c r="CR80" s="1">
        <v>2</v>
      </c>
      <c r="CS80" s="1">
        <v>2</v>
      </c>
      <c r="CT80" s="1">
        <v>2</v>
      </c>
      <c r="CU80" s="1">
        <v>2</v>
      </c>
      <c r="CV80" s="1">
        <v>1</v>
      </c>
      <c r="CW80" s="1">
        <v>1</v>
      </c>
      <c r="CX80" s="1">
        <v>1</v>
      </c>
      <c r="DA80" s="1">
        <v>1</v>
      </c>
      <c r="DB80" s="1">
        <v>2</v>
      </c>
      <c r="DC80" s="1">
        <v>2</v>
      </c>
      <c r="DD80" s="1">
        <v>2</v>
      </c>
      <c r="DE80" s="1">
        <v>2</v>
      </c>
      <c r="DF80" s="1">
        <v>1</v>
      </c>
      <c r="DG80" s="1">
        <v>1</v>
      </c>
      <c r="DH80" s="1">
        <v>2</v>
      </c>
      <c r="DI80" s="1">
        <v>2</v>
      </c>
      <c r="DJ80" s="1">
        <v>1</v>
      </c>
      <c r="DY80" s="1">
        <v>1</v>
      </c>
      <c r="DZ80" s="1">
        <v>1</v>
      </c>
      <c r="EA80" s="1">
        <v>1</v>
      </c>
      <c r="EB80" s="1">
        <v>1</v>
      </c>
      <c r="EC80" s="1">
        <v>1</v>
      </c>
      <c r="ED80" s="1">
        <v>1</v>
      </c>
      <c r="EE80" s="1">
        <v>1</v>
      </c>
      <c r="EF80" s="1">
        <v>1</v>
      </c>
      <c r="EG80" s="1">
        <v>1</v>
      </c>
      <c r="EH80" s="1">
        <v>1</v>
      </c>
      <c r="EI80" s="1">
        <v>1</v>
      </c>
      <c r="EL80" s="1">
        <v>1</v>
      </c>
      <c r="EM80" s="1">
        <v>1</v>
      </c>
      <c r="EN80" s="1">
        <v>2</v>
      </c>
      <c r="EO80" s="1">
        <v>1</v>
      </c>
      <c r="EP80" s="1">
        <v>1</v>
      </c>
      <c r="ER80" s="1">
        <v>1</v>
      </c>
      <c r="ES80" s="1">
        <v>2</v>
      </c>
      <c r="EV80" s="1">
        <v>1</v>
      </c>
      <c r="EW80" s="1">
        <v>1</v>
      </c>
      <c r="EX80" s="1">
        <v>1</v>
      </c>
      <c r="EY80" s="1">
        <v>1</v>
      </c>
      <c r="EZ80" s="1">
        <v>1</v>
      </c>
      <c r="FA80" s="1">
        <v>1</v>
      </c>
      <c r="FB80" s="1">
        <v>2</v>
      </c>
      <c r="FC80" s="1">
        <v>2</v>
      </c>
      <c r="FD80" s="1">
        <v>2</v>
      </c>
      <c r="FE80" s="1">
        <v>2</v>
      </c>
      <c r="FF80" s="1">
        <v>3</v>
      </c>
      <c r="FG80" s="1">
        <v>2</v>
      </c>
      <c r="FH80" s="1">
        <v>3</v>
      </c>
      <c r="FI80" s="1">
        <v>3</v>
      </c>
      <c r="FJ80" s="1">
        <v>4</v>
      </c>
      <c r="FK80" s="1">
        <v>5</v>
      </c>
      <c r="FL80" s="1">
        <v>5</v>
      </c>
      <c r="FM80" s="1">
        <v>4</v>
      </c>
      <c r="FN80" s="1">
        <v>3</v>
      </c>
      <c r="FO80" s="1">
        <v>3</v>
      </c>
      <c r="FP80" s="1">
        <v>5</v>
      </c>
      <c r="FQ80" s="1">
        <v>6</v>
      </c>
      <c r="FR80" s="1">
        <v>5</v>
      </c>
      <c r="FS80" s="1">
        <v>4</v>
      </c>
      <c r="FT80" s="1">
        <v>3</v>
      </c>
      <c r="FU80" s="1">
        <v>1</v>
      </c>
    </row>
    <row r="81" spans="1:177" ht="15.75" thickBot="1" x14ac:dyDescent="0.3">
      <c r="A81" s="30" t="s">
        <v>37</v>
      </c>
      <c r="B81" s="25">
        <f t="shared" ref="B81:AG81" si="76">SUM(B78:B80)</f>
        <v>2</v>
      </c>
      <c r="C81" s="25">
        <f t="shared" si="76"/>
        <v>4</v>
      </c>
      <c r="D81" s="25">
        <f t="shared" si="76"/>
        <v>3</v>
      </c>
      <c r="E81" s="25">
        <f t="shared" si="76"/>
        <v>3</v>
      </c>
      <c r="F81" s="25">
        <f t="shared" si="76"/>
        <v>2</v>
      </c>
      <c r="G81" s="25">
        <f t="shared" si="76"/>
        <v>3</v>
      </c>
      <c r="H81" s="25">
        <f t="shared" si="76"/>
        <v>3</v>
      </c>
      <c r="I81" s="25">
        <f t="shared" si="76"/>
        <v>3</v>
      </c>
      <c r="J81" s="25">
        <f t="shared" si="76"/>
        <v>3</v>
      </c>
      <c r="K81" s="25">
        <f t="shared" si="76"/>
        <v>1</v>
      </c>
      <c r="L81" s="25">
        <f t="shared" si="76"/>
        <v>2</v>
      </c>
      <c r="M81" s="25">
        <f t="shared" si="76"/>
        <v>1</v>
      </c>
      <c r="N81" s="25">
        <f t="shared" si="76"/>
        <v>3</v>
      </c>
      <c r="O81" s="25">
        <f t="shared" si="76"/>
        <v>2</v>
      </c>
      <c r="P81" s="25">
        <f t="shared" si="76"/>
        <v>4</v>
      </c>
      <c r="Q81" s="25">
        <f t="shared" si="76"/>
        <v>3</v>
      </c>
      <c r="R81" s="25">
        <f t="shared" si="76"/>
        <v>3</v>
      </c>
      <c r="S81" s="25">
        <f t="shared" si="76"/>
        <v>3</v>
      </c>
      <c r="T81" s="25">
        <f t="shared" si="76"/>
        <v>3</v>
      </c>
      <c r="U81" s="25">
        <f t="shared" si="76"/>
        <v>2</v>
      </c>
      <c r="V81" s="25">
        <f t="shared" si="76"/>
        <v>2</v>
      </c>
      <c r="W81" s="25">
        <f t="shared" si="76"/>
        <v>4</v>
      </c>
      <c r="X81" s="25">
        <f t="shared" si="76"/>
        <v>4</v>
      </c>
      <c r="Y81" s="25">
        <f t="shared" si="76"/>
        <v>12</v>
      </c>
      <c r="Z81" s="25">
        <f t="shared" si="76"/>
        <v>14</v>
      </c>
      <c r="AA81" s="25">
        <f t="shared" si="76"/>
        <v>16</v>
      </c>
      <c r="AB81" s="25">
        <f t="shared" si="76"/>
        <v>17</v>
      </c>
      <c r="AC81" s="25">
        <f t="shared" si="76"/>
        <v>18</v>
      </c>
      <c r="AD81" s="25">
        <f t="shared" si="76"/>
        <v>14</v>
      </c>
      <c r="AE81" s="25">
        <f t="shared" si="76"/>
        <v>12</v>
      </c>
      <c r="AF81" s="25">
        <f t="shared" si="76"/>
        <v>12</v>
      </c>
      <c r="AG81" s="25">
        <f t="shared" si="76"/>
        <v>10</v>
      </c>
      <c r="AH81" s="25">
        <f t="shared" ref="AH81:BM81" si="77">SUM(AH78:AH80)</f>
        <v>10</v>
      </c>
      <c r="AI81" s="25">
        <f t="shared" si="77"/>
        <v>11</v>
      </c>
      <c r="AJ81" s="25">
        <f t="shared" si="77"/>
        <v>13</v>
      </c>
      <c r="AK81" s="25">
        <f t="shared" si="77"/>
        <v>16</v>
      </c>
      <c r="AL81" s="25">
        <f t="shared" si="77"/>
        <v>20</v>
      </c>
      <c r="AM81" s="25">
        <f t="shared" si="77"/>
        <v>19</v>
      </c>
      <c r="AN81" s="25">
        <f t="shared" si="77"/>
        <v>20</v>
      </c>
      <c r="AO81" s="25">
        <f t="shared" si="77"/>
        <v>21</v>
      </c>
      <c r="AP81" s="25">
        <f t="shared" si="77"/>
        <v>15</v>
      </c>
      <c r="AQ81" s="25">
        <f t="shared" si="77"/>
        <v>15</v>
      </c>
      <c r="AR81" s="25">
        <f t="shared" si="77"/>
        <v>18</v>
      </c>
      <c r="AS81" s="25">
        <f t="shared" si="77"/>
        <v>13</v>
      </c>
      <c r="AT81" s="25">
        <f t="shared" si="77"/>
        <v>11</v>
      </c>
      <c r="AU81" s="25">
        <f t="shared" si="77"/>
        <v>12</v>
      </c>
      <c r="AV81" s="25">
        <f t="shared" si="77"/>
        <v>12</v>
      </c>
      <c r="AW81" s="25">
        <f t="shared" si="77"/>
        <v>16</v>
      </c>
      <c r="AX81" s="25">
        <f t="shared" si="77"/>
        <v>24</v>
      </c>
      <c r="AY81" s="25">
        <f t="shared" si="77"/>
        <v>18</v>
      </c>
      <c r="AZ81" s="25">
        <f t="shared" si="77"/>
        <v>23</v>
      </c>
      <c r="BA81" s="25">
        <f t="shared" si="77"/>
        <v>21</v>
      </c>
      <c r="BB81" s="25">
        <f t="shared" si="77"/>
        <v>21</v>
      </c>
      <c r="BC81" s="25">
        <f t="shared" si="77"/>
        <v>21</v>
      </c>
      <c r="BD81" s="25">
        <f t="shared" si="77"/>
        <v>18</v>
      </c>
      <c r="BE81" s="25">
        <f t="shared" si="77"/>
        <v>15</v>
      </c>
      <c r="BF81" s="25">
        <f t="shared" si="77"/>
        <v>12</v>
      </c>
      <c r="BG81" s="25">
        <f t="shared" si="77"/>
        <v>11</v>
      </c>
      <c r="BH81" s="25">
        <f t="shared" si="77"/>
        <v>13</v>
      </c>
      <c r="BI81" s="25">
        <f t="shared" si="77"/>
        <v>17</v>
      </c>
      <c r="BJ81" s="25">
        <f t="shared" si="77"/>
        <v>16</v>
      </c>
      <c r="BK81" s="25">
        <f t="shared" si="77"/>
        <v>18</v>
      </c>
      <c r="BL81" s="25">
        <f t="shared" si="77"/>
        <v>21</v>
      </c>
      <c r="BM81" s="25">
        <f t="shared" si="77"/>
        <v>20</v>
      </c>
      <c r="BN81" s="53">
        <f t="shared" ref="BN81:BS81" si="78">SUM(BN78:BN80)</f>
        <v>18</v>
      </c>
      <c r="BO81" s="53">
        <f t="shared" si="78"/>
        <v>13</v>
      </c>
      <c r="BP81" s="53">
        <f t="shared" si="78"/>
        <v>10</v>
      </c>
      <c r="BQ81" s="53">
        <f t="shared" si="78"/>
        <v>12</v>
      </c>
      <c r="BR81" s="53">
        <f t="shared" si="78"/>
        <v>8</v>
      </c>
      <c r="BS81" s="53">
        <f t="shared" si="78"/>
        <v>9</v>
      </c>
      <c r="BT81" s="53">
        <f t="shared" ref="BT81:CD81" si="79">SUM(BT78:BT80)</f>
        <v>11</v>
      </c>
      <c r="BU81" s="53">
        <f t="shared" si="79"/>
        <v>8</v>
      </c>
      <c r="BV81" s="53">
        <f t="shared" si="79"/>
        <v>8</v>
      </c>
      <c r="BW81" s="53">
        <f t="shared" si="79"/>
        <v>8</v>
      </c>
      <c r="BX81" s="53">
        <f t="shared" si="79"/>
        <v>7</v>
      </c>
      <c r="BY81" s="53">
        <f t="shared" si="79"/>
        <v>7</v>
      </c>
      <c r="BZ81" s="53">
        <f t="shared" si="79"/>
        <v>4</v>
      </c>
      <c r="CA81" s="53">
        <f t="shared" si="79"/>
        <v>4</v>
      </c>
      <c r="CB81" s="53">
        <f t="shared" si="79"/>
        <v>4</v>
      </c>
      <c r="CC81" s="53">
        <f t="shared" si="79"/>
        <v>6</v>
      </c>
      <c r="CD81" s="53">
        <f t="shared" si="79"/>
        <v>6</v>
      </c>
      <c r="CE81" s="53">
        <f t="shared" ref="CE81:CK81" si="80">SUM(CE78:CE80)</f>
        <v>6</v>
      </c>
      <c r="CF81" s="53">
        <f t="shared" si="80"/>
        <v>7</v>
      </c>
      <c r="CG81" s="53">
        <f t="shared" si="80"/>
        <v>6</v>
      </c>
      <c r="CH81" s="53">
        <f t="shared" si="80"/>
        <v>7</v>
      </c>
      <c r="CI81" s="53">
        <f t="shared" si="80"/>
        <v>7</v>
      </c>
      <c r="CJ81" s="53">
        <f t="shared" si="80"/>
        <v>11</v>
      </c>
      <c r="CK81" s="53">
        <f t="shared" si="80"/>
        <v>11</v>
      </c>
      <c r="CL81" s="53">
        <f t="shared" ref="CL81:CU81" si="81">SUM(CL78:CL80)</f>
        <v>8</v>
      </c>
      <c r="CM81" s="53">
        <f t="shared" si="81"/>
        <v>6</v>
      </c>
      <c r="CN81" s="53">
        <f t="shared" si="81"/>
        <v>6</v>
      </c>
      <c r="CO81" s="53">
        <f t="shared" si="81"/>
        <v>7</v>
      </c>
      <c r="CP81" s="53">
        <f t="shared" si="81"/>
        <v>6</v>
      </c>
      <c r="CQ81" s="53">
        <f t="shared" si="81"/>
        <v>7</v>
      </c>
      <c r="CR81" s="53">
        <f t="shared" si="81"/>
        <v>11</v>
      </c>
      <c r="CS81" s="53">
        <f t="shared" si="81"/>
        <v>13</v>
      </c>
      <c r="CT81" s="53">
        <f t="shared" si="81"/>
        <v>11</v>
      </c>
      <c r="CU81" s="53">
        <f t="shared" si="81"/>
        <v>8</v>
      </c>
      <c r="CV81" s="53">
        <f t="shared" ref="CV81:DB81" si="82">SUM(CV78:CV80)</f>
        <v>8</v>
      </c>
      <c r="CW81" s="53">
        <f t="shared" si="82"/>
        <v>7</v>
      </c>
      <c r="CX81" s="53">
        <f t="shared" si="82"/>
        <v>7</v>
      </c>
      <c r="CY81" s="53">
        <f t="shared" si="82"/>
        <v>7</v>
      </c>
      <c r="CZ81" s="53">
        <f t="shared" si="82"/>
        <v>6</v>
      </c>
      <c r="DA81" s="53">
        <f t="shared" si="82"/>
        <v>6</v>
      </c>
      <c r="DB81" s="53">
        <f t="shared" si="82"/>
        <v>8</v>
      </c>
      <c r="DC81" s="53">
        <f t="shared" ref="DC81:DH81" si="83">SUM(DC78:DC80)</f>
        <v>8</v>
      </c>
      <c r="DD81" s="53">
        <f t="shared" si="83"/>
        <v>8</v>
      </c>
      <c r="DE81" s="53">
        <f t="shared" si="83"/>
        <v>7</v>
      </c>
      <c r="DF81" s="53">
        <f t="shared" si="83"/>
        <v>7</v>
      </c>
      <c r="DG81" s="53">
        <f t="shared" si="83"/>
        <v>6</v>
      </c>
      <c r="DH81" s="53">
        <f t="shared" si="83"/>
        <v>8</v>
      </c>
      <c r="DI81" s="53">
        <f t="shared" ref="DI81:DN81" si="84">SUM(DI78:DI80)</f>
        <v>8</v>
      </c>
      <c r="DJ81" s="53">
        <f t="shared" si="84"/>
        <v>6</v>
      </c>
      <c r="DK81" s="53">
        <f t="shared" si="84"/>
        <v>3</v>
      </c>
      <c r="DL81" s="53">
        <f t="shared" si="84"/>
        <v>3</v>
      </c>
      <c r="DM81" s="53">
        <f t="shared" si="84"/>
        <v>3</v>
      </c>
      <c r="DN81" s="53">
        <f t="shared" si="84"/>
        <v>4</v>
      </c>
      <c r="DO81" s="53">
        <f t="shared" ref="DO81:DT81" si="85">SUM(DO78:DO80)</f>
        <v>4</v>
      </c>
      <c r="DP81" s="53">
        <f t="shared" si="85"/>
        <v>4</v>
      </c>
      <c r="DQ81" s="53">
        <f t="shared" si="85"/>
        <v>7</v>
      </c>
      <c r="DR81" s="53">
        <f t="shared" si="85"/>
        <v>5</v>
      </c>
      <c r="DS81" s="53">
        <f t="shared" si="85"/>
        <v>5</v>
      </c>
      <c r="DT81" s="53">
        <f t="shared" si="85"/>
        <v>4</v>
      </c>
      <c r="DU81" s="53">
        <f t="shared" ref="DU81:DZ81" si="86">SUM(DU78:DU80)</f>
        <v>4</v>
      </c>
      <c r="DV81" s="53">
        <f t="shared" si="86"/>
        <v>2</v>
      </c>
      <c r="DW81" s="53">
        <f t="shared" si="86"/>
        <v>3</v>
      </c>
      <c r="DX81" s="53">
        <f t="shared" si="86"/>
        <v>2</v>
      </c>
      <c r="DY81" s="53">
        <f t="shared" si="86"/>
        <v>3</v>
      </c>
      <c r="DZ81" s="53">
        <f t="shared" si="86"/>
        <v>6</v>
      </c>
      <c r="EA81" s="53">
        <f t="shared" ref="EA81:EF81" si="87">SUM(EA78:EA80)</f>
        <v>4</v>
      </c>
      <c r="EB81" s="53">
        <f t="shared" si="87"/>
        <v>4</v>
      </c>
      <c r="EC81" s="53">
        <f t="shared" si="87"/>
        <v>4</v>
      </c>
      <c r="ED81" s="53">
        <f t="shared" si="87"/>
        <v>3</v>
      </c>
      <c r="EE81" s="53">
        <f t="shared" si="87"/>
        <v>4</v>
      </c>
      <c r="EF81" s="53">
        <f t="shared" si="87"/>
        <v>4</v>
      </c>
      <c r="EG81" s="53">
        <f t="shared" ref="EG81:EL81" si="88">SUM(EG78:EG80)</f>
        <v>5</v>
      </c>
      <c r="EH81" s="53">
        <f t="shared" si="88"/>
        <v>5</v>
      </c>
      <c r="EI81" s="53">
        <f t="shared" si="88"/>
        <v>5</v>
      </c>
      <c r="EJ81" s="53">
        <f t="shared" si="88"/>
        <v>3</v>
      </c>
      <c r="EK81" s="53">
        <f t="shared" si="88"/>
        <v>3</v>
      </c>
      <c r="EL81" s="53">
        <f t="shared" si="88"/>
        <v>5</v>
      </c>
      <c r="EM81" s="53">
        <f t="shared" ref="EM81:ER81" si="89">SUM(EM78:EM80)</f>
        <v>4</v>
      </c>
      <c r="EN81" s="53">
        <f t="shared" si="89"/>
        <v>7</v>
      </c>
      <c r="EO81" s="53">
        <f t="shared" si="89"/>
        <v>5</v>
      </c>
      <c r="EP81" s="53">
        <f t="shared" si="89"/>
        <v>6</v>
      </c>
      <c r="EQ81" s="53">
        <f t="shared" si="89"/>
        <v>4</v>
      </c>
      <c r="ER81" s="53">
        <f t="shared" si="89"/>
        <v>5</v>
      </c>
      <c r="ES81" s="53">
        <f t="shared" ref="ES81:EX81" si="90">SUM(ES78:ES80)</f>
        <v>5</v>
      </c>
      <c r="ET81" s="53">
        <f t="shared" si="90"/>
        <v>3</v>
      </c>
      <c r="EU81" s="53">
        <f t="shared" si="90"/>
        <v>3</v>
      </c>
      <c r="EV81" s="53">
        <f t="shared" si="90"/>
        <v>6</v>
      </c>
      <c r="EW81" s="53">
        <f t="shared" si="90"/>
        <v>4</v>
      </c>
      <c r="EX81" s="53">
        <f t="shared" si="90"/>
        <v>5</v>
      </c>
      <c r="EY81" s="53">
        <f t="shared" ref="EY81:FO81" si="91">SUM(EY78:EY80)</f>
        <v>5</v>
      </c>
      <c r="EZ81" s="53">
        <f t="shared" si="91"/>
        <v>5</v>
      </c>
      <c r="FA81" s="53">
        <f t="shared" si="91"/>
        <v>5</v>
      </c>
      <c r="FB81" s="53">
        <f t="shared" si="91"/>
        <v>5</v>
      </c>
      <c r="FC81" s="53">
        <f t="shared" si="91"/>
        <v>6</v>
      </c>
      <c r="FD81" s="53">
        <f t="shared" si="91"/>
        <v>13</v>
      </c>
      <c r="FE81" s="53">
        <f t="shared" si="91"/>
        <v>15</v>
      </c>
      <c r="FF81" s="53">
        <f t="shared" si="91"/>
        <v>14</v>
      </c>
      <c r="FG81" s="53">
        <f t="shared" si="91"/>
        <v>12</v>
      </c>
      <c r="FH81" s="53">
        <f t="shared" si="91"/>
        <v>12</v>
      </c>
      <c r="FI81" s="53">
        <f t="shared" si="91"/>
        <v>15</v>
      </c>
      <c r="FJ81" s="53">
        <f t="shared" si="91"/>
        <v>16</v>
      </c>
      <c r="FK81" s="53">
        <f t="shared" si="91"/>
        <v>21</v>
      </c>
      <c r="FL81" s="53">
        <f t="shared" si="91"/>
        <v>22</v>
      </c>
      <c r="FM81" s="53">
        <f t="shared" si="91"/>
        <v>27</v>
      </c>
      <c r="FN81" s="53">
        <f t="shared" si="91"/>
        <v>29</v>
      </c>
      <c r="FO81" s="53">
        <f t="shared" si="91"/>
        <v>29</v>
      </c>
      <c r="FP81" s="53">
        <f>SUM(FP78:FP80)</f>
        <v>30</v>
      </c>
      <c r="FQ81" s="53">
        <f>SUM(FQ78:FQ80)</f>
        <v>27</v>
      </c>
      <c r="FR81" s="53">
        <f>SUM(FR78:FR80)</f>
        <v>23</v>
      </c>
      <c r="FS81" s="53">
        <f>SUM(FS78:FS80)</f>
        <v>20</v>
      </c>
      <c r="FT81" s="53">
        <f>SUM(FT78:FT80)</f>
        <v>13</v>
      </c>
      <c r="FU81" s="53">
        <f>SUM(FU78:FU80)</f>
        <v>10</v>
      </c>
    </row>
    <row r="82" spans="1:177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CP58 DI23 EG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V37"/>
  <sheetViews>
    <sheetView workbookViewId="0">
      <pane xSplit="1" ySplit="2" topLeftCell="FG3" activePane="bottomRight" state="frozen"/>
      <selection pane="topRight" activeCell="B1" sqref="B1"/>
      <selection pane="bottomLeft" activeCell="A3" sqref="A3"/>
      <selection pane="bottomRight" activeCell="FU3" sqref="FU3"/>
    </sheetView>
  </sheetViews>
  <sheetFormatPr defaultRowHeight="15" x14ac:dyDescent="0.25"/>
  <cols>
    <col min="1" max="1" width="54.28515625" customWidth="1"/>
    <col min="47" max="47" width="9.5703125" bestFit="1" customWidth="1"/>
  </cols>
  <sheetData>
    <row r="1" spans="1:178" s="1" customFormat="1" x14ac:dyDescent="0.25">
      <c r="A1" s="5" t="s">
        <v>127</v>
      </c>
    </row>
    <row r="2" spans="1:178" s="1" customFormat="1" x14ac:dyDescent="0.25">
      <c r="A2" s="6"/>
      <c r="B2" s="7" t="s">
        <v>63</v>
      </c>
      <c r="C2" s="7" t="s">
        <v>64</v>
      </c>
      <c r="D2" s="7" t="s">
        <v>65</v>
      </c>
      <c r="E2" s="7" t="s">
        <v>66</v>
      </c>
      <c r="F2" s="7" t="s">
        <v>67</v>
      </c>
      <c r="G2" s="7" t="s">
        <v>118</v>
      </c>
      <c r="H2" s="7" t="s">
        <v>119</v>
      </c>
      <c r="I2" s="7" t="s">
        <v>68</v>
      </c>
      <c r="J2" s="7" t="s">
        <v>120</v>
      </c>
      <c r="K2" s="7" t="s">
        <v>69</v>
      </c>
      <c r="L2" s="7" t="s">
        <v>70</v>
      </c>
      <c r="M2" s="7" t="s">
        <v>71</v>
      </c>
      <c r="N2" s="7" t="s">
        <v>72</v>
      </c>
      <c r="O2" s="7" t="s">
        <v>73</v>
      </c>
      <c r="P2" s="7" t="s">
        <v>74</v>
      </c>
      <c r="Q2" s="7" t="s">
        <v>75</v>
      </c>
      <c r="R2" s="7" t="s">
        <v>76</v>
      </c>
      <c r="S2" s="7" t="s">
        <v>77</v>
      </c>
      <c r="T2" s="7" t="s">
        <v>121</v>
      </c>
      <c r="U2" s="7" t="s">
        <v>122</v>
      </c>
      <c r="V2" s="7" t="s">
        <v>78</v>
      </c>
      <c r="W2" s="7" t="s">
        <v>79</v>
      </c>
      <c r="X2" s="7" t="s">
        <v>80</v>
      </c>
      <c r="Y2" s="7" t="s">
        <v>81</v>
      </c>
      <c r="Z2" s="7" t="s">
        <v>82</v>
      </c>
      <c r="AA2" s="7" t="s">
        <v>83</v>
      </c>
      <c r="AB2" s="7" t="s">
        <v>84</v>
      </c>
      <c r="AC2" s="7" t="s">
        <v>85</v>
      </c>
      <c r="AD2" s="7" t="s">
        <v>86</v>
      </c>
      <c r="AE2" s="7" t="s">
        <v>87</v>
      </c>
      <c r="AF2" s="7" t="s">
        <v>88</v>
      </c>
      <c r="AG2" s="7" t="s">
        <v>89</v>
      </c>
      <c r="AH2" s="7" t="s">
        <v>90</v>
      </c>
      <c r="AI2" s="7" t="s">
        <v>91</v>
      </c>
      <c r="AJ2" s="7" t="s">
        <v>92</v>
      </c>
      <c r="AK2" s="7" t="s">
        <v>93</v>
      </c>
      <c r="AL2" s="7" t="s">
        <v>94</v>
      </c>
      <c r="AM2" s="7" t="s">
        <v>95</v>
      </c>
      <c r="AN2" s="7" t="s">
        <v>96</v>
      </c>
      <c r="AO2" s="7" t="s">
        <v>97</v>
      </c>
      <c r="AP2" s="7" t="s">
        <v>98</v>
      </c>
      <c r="AQ2" s="7" t="s">
        <v>99</v>
      </c>
      <c r="AR2" s="7" t="s">
        <v>100</v>
      </c>
      <c r="AS2" s="7" t="s">
        <v>101</v>
      </c>
      <c r="AT2" s="7" t="s">
        <v>102</v>
      </c>
      <c r="AU2" s="7" t="s">
        <v>103</v>
      </c>
      <c r="AV2" s="7" t="s">
        <v>104</v>
      </c>
      <c r="AW2" s="7" t="s">
        <v>105</v>
      </c>
      <c r="AX2" s="7" t="s">
        <v>106</v>
      </c>
      <c r="AY2" s="50" t="s">
        <v>107</v>
      </c>
      <c r="AZ2" s="50" t="s">
        <v>108</v>
      </c>
      <c r="BA2" s="50" t="s">
        <v>109</v>
      </c>
      <c r="BB2" s="50" t="s">
        <v>110</v>
      </c>
      <c r="BC2" s="50" t="s">
        <v>111</v>
      </c>
      <c r="BD2" s="50" t="s">
        <v>112</v>
      </c>
      <c r="BE2" s="50" t="s">
        <v>113</v>
      </c>
      <c r="BF2" s="50" t="s">
        <v>114</v>
      </c>
      <c r="BG2" s="50" t="s">
        <v>115</v>
      </c>
      <c r="BH2" s="50" t="s">
        <v>116</v>
      </c>
      <c r="BI2" s="50" t="s">
        <v>117</v>
      </c>
      <c r="BJ2" s="54">
        <v>201201</v>
      </c>
      <c r="BK2" s="54">
        <v>201202</v>
      </c>
      <c r="BL2" s="54">
        <v>201203</v>
      </c>
      <c r="BM2" s="54">
        <v>201204</v>
      </c>
      <c r="BN2" s="54">
        <v>201205</v>
      </c>
      <c r="BO2" s="54">
        <v>201206</v>
      </c>
      <c r="BP2" s="54">
        <v>201207</v>
      </c>
      <c r="BQ2" s="54">
        <v>201208</v>
      </c>
      <c r="BR2" s="54">
        <v>201209</v>
      </c>
      <c r="BS2" s="54">
        <v>201210</v>
      </c>
      <c r="BT2" s="54">
        <v>201211</v>
      </c>
      <c r="BU2" s="54">
        <v>201212</v>
      </c>
      <c r="BV2" s="36">
        <v>201301</v>
      </c>
      <c r="BW2" s="36">
        <v>201302</v>
      </c>
      <c r="BX2" s="36">
        <v>201303</v>
      </c>
      <c r="BY2" s="36">
        <v>201304</v>
      </c>
      <c r="BZ2" s="36">
        <v>201305</v>
      </c>
      <c r="CA2" s="36">
        <v>201306</v>
      </c>
      <c r="CB2" s="36">
        <v>201307</v>
      </c>
      <c r="CC2" s="36">
        <v>201308</v>
      </c>
      <c r="CD2" s="36">
        <v>201309</v>
      </c>
      <c r="CE2" s="36">
        <v>201310</v>
      </c>
      <c r="CF2" s="36">
        <v>201311</v>
      </c>
      <c r="CG2" s="36">
        <v>201312</v>
      </c>
      <c r="CH2" s="62">
        <v>201401</v>
      </c>
      <c r="CI2" s="36">
        <v>201402</v>
      </c>
      <c r="CJ2" s="36">
        <v>201403</v>
      </c>
      <c r="CK2" s="36">
        <v>201404</v>
      </c>
      <c r="CL2" s="36">
        <v>201405</v>
      </c>
      <c r="CM2" s="36">
        <v>201406</v>
      </c>
      <c r="CN2" s="36">
        <v>201407</v>
      </c>
      <c r="CO2" s="36">
        <v>201408</v>
      </c>
      <c r="CP2" s="36">
        <v>201409</v>
      </c>
      <c r="CQ2" s="36">
        <v>201410</v>
      </c>
      <c r="CR2" s="36">
        <v>201411</v>
      </c>
      <c r="CS2" s="36">
        <v>201412</v>
      </c>
      <c r="CT2" s="36">
        <v>201501</v>
      </c>
      <c r="CU2" s="36">
        <v>201502</v>
      </c>
      <c r="CV2" s="36">
        <v>201503</v>
      </c>
      <c r="CW2" s="36">
        <v>201504</v>
      </c>
      <c r="CX2" s="36">
        <v>201505</v>
      </c>
      <c r="CY2" s="36">
        <v>201506</v>
      </c>
      <c r="CZ2" s="36">
        <v>201507</v>
      </c>
      <c r="DA2" s="36">
        <v>201508</v>
      </c>
      <c r="DB2" s="36">
        <v>201509</v>
      </c>
      <c r="DC2" s="36">
        <v>201510</v>
      </c>
      <c r="DD2" s="36">
        <v>201511</v>
      </c>
      <c r="DE2" s="36">
        <v>201512</v>
      </c>
      <c r="DF2" s="36">
        <v>201601</v>
      </c>
      <c r="DG2" s="36">
        <v>201602</v>
      </c>
      <c r="DH2" s="36">
        <v>201603</v>
      </c>
      <c r="DI2" s="36">
        <v>201604</v>
      </c>
      <c r="DJ2" s="36">
        <v>201605</v>
      </c>
      <c r="DK2" s="36">
        <v>201606</v>
      </c>
      <c r="DL2" s="36">
        <v>201607</v>
      </c>
      <c r="DM2" s="36">
        <v>201608</v>
      </c>
      <c r="DN2" s="36">
        <v>201609</v>
      </c>
      <c r="DO2" s="36">
        <v>201610</v>
      </c>
      <c r="DP2" s="36">
        <v>201611</v>
      </c>
      <c r="DQ2" s="36">
        <v>201612</v>
      </c>
      <c r="DR2" s="36">
        <v>201701</v>
      </c>
      <c r="DS2" s="36">
        <v>201702</v>
      </c>
      <c r="DT2" s="36">
        <v>201703</v>
      </c>
      <c r="DU2" s="36">
        <v>201704</v>
      </c>
      <c r="DV2" s="36">
        <v>201705</v>
      </c>
      <c r="DW2" s="36">
        <v>201706</v>
      </c>
      <c r="DX2" s="36">
        <v>201707</v>
      </c>
      <c r="DY2" s="36">
        <v>201708</v>
      </c>
      <c r="DZ2" s="36">
        <v>201709</v>
      </c>
      <c r="EA2" s="36">
        <v>201710</v>
      </c>
      <c r="EB2" s="36">
        <v>201711</v>
      </c>
      <c r="EC2" s="36">
        <v>201712</v>
      </c>
      <c r="ED2" s="36">
        <v>201801</v>
      </c>
      <c r="EE2" s="36">
        <v>201802</v>
      </c>
      <c r="EF2" s="36">
        <v>201803</v>
      </c>
      <c r="EG2" s="36">
        <v>201804</v>
      </c>
      <c r="EH2" s="36">
        <v>201805</v>
      </c>
      <c r="EI2" s="36">
        <v>201806</v>
      </c>
      <c r="EJ2" s="36">
        <v>201807</v>
      </c>
      <c r="EK2" s="36">
        <v>201808</v>
      </c>
      <c r="EL2" s="36">
        <v>201809</v>
      </c>
      <c r="EM2" s="36">
        <v>201810</v>
      </c>
      <c r="EN2" s="36">
        <v>201811</v>
      </c>
      <c r="EO2" s="36">
        <v>201812</v>
      </c>
      <c r="EP2" s="36">
        <v>201901</v>
      </c>
      <c r="EQ2" s="36">
        <v>201902</v>
      </c>
      <c r="ER2" s="36">
        <v>201903</v>
      </c>
      <c r="ES2" s="36">
        <v>201904</v>
      </c>
      <c r="ET2" s="36">
        <v>201905</v>
      </c>
      <c r="EU2" s="36">
        <v>201906</v>
      </c>
      <c r="EV2" s="36">
        <v>201907</v>
      </c>
      <c r="EW2" s="36">
        <v>201908</v>
      </c>
      <c r="EX2" s="36">
        <v>201909</v>
      </c>
      <c r="EY2" s="36">
        <v>201910</v>
      </c>
      <c r="EZ2" s="36">
        <v>201911</v>
      </c>
      <c r="FA2" s="36">
        <v>201912</v>
      </c>
      <c r="FB2" s="36">
        <v>202001</v>
      </c>
      <c r="FC2" s="36">
        <v>202002</v>
      </c>
      <c r="FD2" s="36">
        <v>202003</v>
      </c>
      <c r="FE2" s="36">
        <v>202004</v>
      </c>
      <c r="FF2" s="36">
        <v>202005</v>
      </c>
      <c r="FG2" s="36">
        <v>202006</v>
      </c>
      <c r="FH2" s="36">
        <v>202007</v>
      </c>
      <c r="FI2" s="36">
        <v>202008</v>
      </c>
      <c r="FJ2" s="36">
        <v>202009</v>
      </c>
      <c r="FK2" s="36">
        <v>202010</v>
      </c>
      <c r="FL2" s="36">
        <v>202011</v>
      </c>
      <c r="FM2" s="36">
        <v>202012</v>
      </c>
      <c r="FN2" s="36">
        <v>202101</v>
      </c>
      <c r="FO2" s="36">
        <v>202102</v>
      </c>
      <c r="FP2" s="36">
        <v>202103</v>
      </c>
      <c r="FQ2" s="36">
        <v>202104</v>
      </c>
      <c r="FR2" s="36">
        <v>202105</v>
      </c>
      <c r="FS2" s="36">
        <v>202106</v>
      </c>
      <c r="FT2" s="36">
        <v>202107</v>
      </c>
      <c r="FU2" s="36">
        <v>202108</v>
      </c>
      <c r="FV2" s="3"/>
    </row>
    <row r="3" spans="1:178" s="1" customFormat="1" x14ac:dyDescent="0.25">
      <c r="A3" s="9" t="s">
        <v>141</v>
      </c>
      <c r="B3" s="10">
        <v>2</v>
      </c>
      <c r="C3" s="10">
        <v>4</v>
      </c>
      <c r="D3" s="10">
        <v>3</v>
      </c>
      <c r="E3" s="10">
        <v>3</v>
      </c>
      <c r="F3" s="10">
        <v>2</v>
      </c>
      <c r="G3" s="10">
        <v>3</v>
      </c>
      <c r="H3" s="10">
        <v>3</v>
      </c>
      <c r="I3" s="10">
        <v>3</v>
      </c>
      <c r="J3" s="10">
        <v>3</v>
      </c>
      <c r="K3" s="10">
        <v>1</v>
      </c>
      <c r="L3" s="10">
        <v>2</v>
      </c>
      <c r="M3" s="10">
        <v>1</v>
      </c>
      <c r="N3" s="10">
        <v>3</v>
      </c>
      <c r="O3" s="10">
        <v>2</v>
      </c>
      <c r="P3" s="10">
        <v>4</v>
      </c>
      <c r="Q3" s="10">
        <v>3</v>
      </c>
      <c r="R3" s="10">
        <v>3</v>
      </c>
      <c r="S3" s="10">
        <v>3</v>
      </c>
      <c r="T3" s="10">
        <v>3</v>
      </c>
      <c r="U3" s="10">
        <v>2</v>
      </c>
      <c r="V3" s="10">
        <v>2</v>
      </c>
      <c r="W3" s="10">
        <v>4</v>
      </c>
      <c r="X3" s="10">
        <v>4</v>
      </c>
      <c r="Y3" s="20">
        <v>12</v>
      </c>
      <c r="Z3" s="20">
        <v>14</v>
      </c>
      <c r="AA3" s="11">
        <v>16</v>
      </c>
      <c r="AB3" s="11">
        <v>17</v>
      </c>
      <c r="AC3" s="11">
        <v>18</v>
      </c>
      <c r="AD3" s="11">
        <v>14</v>
      </c>
      <c r="AE3" s="11">
        <v>12</v>
      </c>
      <c r="AF3" s="11">
        <v>12</v>
      </c>
      <c r="AG3" s="11">
        <v>10</v>
      </c>
      <c r="AH3" s="11">
        <v>10</v>
      </c>
      <c r="AI3" s="11">
        <v>11</v>
      </c>
      <c r="AJ3" s="11">
        <v>13</v>
      </c>
      <c r="AK3" s="11">
        <v>16</v>
      </c>
      <c r="AL3" s="11">
        <v>20</v>
      </c>
      <c r="AM3" s="11">
        <v>19</v>
      </c>
      <c r="AN3" s="11">
        <v>20</v>
      </c>
      <c r="AO3" s="11">
        <v>21</v>
      </c>
      <c r="AP3" s="11">
        <v>15</v>
      </c>
      <c r="AQ3" s="11">
        <v>15</v>
      </c>
      <c r="AR3" s="11">
        <v>18</v>
      </c>
      <c r="AS3" s="11">
        <v>13</v>
      </c>
      <c r="AT3" s="11">
        <v>11</v>
      </c>
      <c r="AU3" s="11">
        <v>12</v>
      </c>
      <c r="AV3" s="11">
        <v>12</v>
      </c>
      <c r="AW3" s="11">
        <v>16</v>
      </c>
      <c r="AX3" s="11">
        <v>24</v>
      </c>
      <c r="AY3" s="11">
        <v>18</v>
      </c>
      <c r="AZ3" s="11">
        <v>23</v>
      </c>
      <c r="BA3" s="11">
        <v>21</v>
      </c>
      <c r="BB3" s="11">
        <v>21</v>
      </c>
      <c r="BC3" s="11">
        <v>21</v>
      </c>
      <c r="BD3" s="11">
        <v>18</v>
      </c>
      <c r="BE3" s="11">
        <v>15</v>
      </c>
      <c r="BF3" s="11">
        <v>12</v>
      </c>
      <c r="BG3" s="9">
        <v>11</v>
      </c>
      <c r="BH3" s="9">
        <v>13</v>
      </c>
      <c r="BI3" s="9">
        <v>17</v>
      </c>
      <c r="BJ3" s="9">
        <v>16</v>
      </c>
      <c r="BK3" s="9">
        <v>18</v>
      </c>
      <c r="BL3" s="9">
        <v>21</v>
      </c>
      <c r="BM3" s="9">
        <v>20</v>
      </c>
      <c r="BN3" s="9">
        <v>18</v>
      </c>
      <c r="BO3" s="9">
        <v>13</v>
      </c>
      <c r="BP3" s="9">
        <v>10</v>
      </c>
      <c r="BQ3" s="9">
        <v>12</v>
      </c>
      <c r="BR3" s="9">
        <v>8</v>
      </c>
      <c r="BS3" s="9">
        <v>9</v>
      </c>
      <c r="BT3" s="9">
        <v>11</v>
      </c>
      <c r="BU3" s="9">
        <v>8</v>
      </c>
      <c r="BV3" s="9">
        <v>8</v>
      </c>
      <c r="BW3" s="9">
        <v>8</v>
      </c>
      <c r="BX3" s="9">
        <v>7</v>
      </c>
      <c r="BY3" s="9">
        <v>7</v>
      </c>
      <c r="BZ3" s="9">
        <v>4</v>
      </c>
      <c r="CA3" s="9">
        <v>4</v>
      </c>
      <c r="CB3" s="9">
        <v>4</v>
      </c>
      <c r="CC3" s="9">
        <v>6</v>
      </c>
      <c r="CD3" s="9">
        <v>6</v>
      </c>
      <c r="CE3" s="9">
        <v>6</v>
      </c>
      <c r="CF3" s="9">
        <v>7</v>
      </c>
      <c r="CG3" s="9">
        <v>6</v>
      </c>
      <c r="CH3" s="64">
        <v>7</v>
      </c>
      <c r="CI3" s="9">
        <v>7</v>
      </c>
      <c r="CJ3" s="9">
        <v>11</v>
      </c>
      <c r="CK3" s="9">
        <v>11</v>
      </c>
      <c r="CL3" s="9">
        <v>8</v>
      </c>
      <c r="CM3" s="9">
        <v>6</v>
      </c>
      <c r="CN3" s="9">
        <v>6</v>
      </c>
      <c r="CO3" s="9">
        <v>7</v>
      </c>
      <c r="CP3" s="9">
        <v>6</v>
      </c>
      <c r="CQ3" s="9">
        <v>7</v>
      </c>
      <c r="CR3" s="9">
        <v>11</v>
      </c>
      <c r="CS3" s="9">
        <v>13</v>
      </c>
      <c r="CT3" s="9">
        <v>11</v>
      </c>
      <c r="CU3" s="9">
        <v>8</v>
      </c>
      <c r="CV3" s="9">
        <v>8</v>
      </c>
      <c r="CW3" s="9">
        <v>7</v>
      </c>
      <c r="CX3" s="9">
        <v>7</v>
      </c>
      <c r="CY3" s="9">
        <v>7</v>
      </c>
      <c r="CZ3" s="9">
        <v>6</v>
      </c>
      <c r="DA3" s="9">
        <v>6</v>
      </c>
      <c r="DB3" s="9">
        <v>8</v>
      </c>
      <c r="DC3" s="9">
        <v>8</v>
      </c>
      <c r="DD3" s="9">
        <v>8</v>
      </c>
      <c r="DE3" s="9">
        <v>7</v>
      </c>
      <c r="DF3" s="9">
        <v>7</v>
      </c>
      <c r="DG3" s="9">
        <v>6</v>
      </c>
      <c r="DH3" s="9">
        <v>8</v>
      </c>
      <c r="DI3" s="9">
        <v>8</v>
      </c>
      <c r="DJ3" s="9">
        <v>6</v>
      </c>
      <c r="DK3" s="9">
        <v>3</v>
      </c>
      <c r="DL3" s="9">
        <v>3</v>
      </c>
      <c r="DM3" s="9">
        <v>3</v>
      </c>
      <c r="DN3" s="9">
        <v>4</v>
      </c>
      <c r="DO3" s="9">
        <v>4</v>
      </c>
      <c r="DP3" s="9">
        <v>4</v>
      </c>
      <c r="DQ3" s="9">
        <v>7</v>
      </c>
      <c r="DR3" s="9">
        <v>5</v>
      </c>
      <c r="DS3" s="9">
        <v>5</v>
      </c>
      <c r="DT3" s="9">
        <v>4</v>
      </c>
      <c r="DU3" s="9">
        <v>4</v>
      </c>
      <c r="DV3" s="9">
        <v>2</v>
      </c>
      <c r="DW3" s="9">
        <v>3</v>
      </c>
      <c r="DX3" s="9">
        <v>2</v>
      </c>
      <c r="DY3" s="9">
        <v>3</v>
      </c>
      <c r="DZ3" s="9">
        <v>6</v>
      </c>
      <c r="EA3" s="9">
        <v>4</v>
      </c>
      <c r="EB3" s="9">
        <v>4</v>
      </c>
      <c r="EC3" s="9">
        <v>4</v>
      </c>
      <c r="ED3" s="9">
        <v>3</v>
      </c>
      <c r="EE3" s="9">
        <v>4</v>
      </c>
      <c r="EF3" s="9">
        <v>4</v>
      </c>
      <c r="EG3" s="9">
        <v>5</v>
      </c>
      <c r="EH3" s="9">
        <v>5</v>
      </c>
      <c r="EI3" s="9">
        <v>5</v>
      </c>
      <c r="EJ3" s="9">
        <v>3</v>
      </c>
      <c r="EK3" s="9">
        <v>3</v>
      </c>
      <c r="EL3" s="9">
        <v>5</v>
      </c>
      <c r="EM3" s="9">
        <v>4</v>
      </c>
      <c r="EN3" s="9">
        <v>7</v>
      </c>
      <c r="EO3" s="9">
        <v>5</v>
      </c>
      <c r="EP3" s="9">
        <v>6</v>
      </c>
      <c r="EQ3" s="9">
        <v>4</v>
      </c>
      <c r="ER3" s="9">
        <v>5</v>
      </c>
      <c r="ES3" s="9">
        <v>5</v>
      </c>
      <c r="ET3" s="9">
        <v>3</v>
      </c>
      <c r="EU3" s="9">
        <v>3</v>
      </c>
      <c r="EV3" s="9">
        <v>6</v>
      </c>
      <c r="EW3" s="9">
        <v>4</v>
      </c>
      <c r="EX3" s="9">
        <v>5</v>
      </c>
      <c r="EY3" s="9">
        <v>5</v>
      </c>
      <c r="EZ3" s="9">
        <v>5</v>
      </c>
      <c r="FA3" s="9">
        <v>5</v>
      </c>
      <c r="FB3" s="9">
        <v>5</v>
      </c>
      <c r="FC3" s="9">
        <v>6</v>
      </c>
      <c r="FD3" s="71">
        <v>13</v>
      </c>
      <c r="FE3" s="71">
        <v>15</v>
      </c>
      <c r="FF3" s="71">
        <v>14</v>
      </c>
      <c r="FG3" s="71">
        <v>12</v>
      </c>
      <c r="FH3" s="71">
        <v>12</v>
      </c>
      <c r="FI3" s="71">
        <v>15</v>
      </c>
      <c r="FJ3" s="71">
        <v>16</v>
      </c>
      <c r="FK3" s="71">
        <v>21</v>
      </c>
      <c r="FL3" s="71">
        <v>22</v>
      </c>
      <c r="FM3" s="71">
        <v>27</v>
      </c>
      <c r="FN3" s="71">
        <v>29</v>
      </c>
      <c r="FO3" s="71">
        <v>29</v>
      </c>
      <c r="FP3" s="4">
        <v>30</v>
      </c>
      <c r="FQ3" s="4">
        <v>27</v>
      </c>
      <c r="FR3" s="4">
        <v>23</v>
      </c>
      <c r="FS3" s="4">
        <v>20</v>
      </c>
      <c r="FT3" s="4">
        <v>13</v>
      </c>
      <c r="FU3" s="4">
        <v>10</v>
      </c>
      <c r="FV3" s="4"/>
    </row>
    <row r="4" spans="1:178" s="1" customFormat="1" x14ac:dyDescent="0.25">
      <c r="A4" t="s">
        <v>142</v>
      </c>
      <c r="AX4" s="22"/>
      <c r="CH4" s="65" t="s">
        <v>133</v>
      </c>
      <c r="FD4" s="72">
        <v>1</v>
      </c>
      <c r="FE4" s="72">
        <v>49</v>
      </c>
      <c r="FF4" s="72">
        <v>26</v>
      </c>
      <c r="FG4" s="72">
        <v>10</v>
      </c>
      <c r="FH4" s="72">
        <v>5</v>
      </c>
      <c r="FI4" s="72">
        <v>5</v>
      </c>
      <c r="FJ4" s="72">
        <v>5</v>
      </c>
      <c r="FK4" s="72">
        <v>7</v>
      </c>
      <c r="FL4" s="72">
        <v>7</v>
      </c>
      <c r="FM4" s="72">
        <v>7</v>
      </c>
      <c r="FN4" s="72">
        <v>3</v>
      </c>
      <c r="FO4" s="72">
        <v>4</v>
      </c>
      <c r="FP4" s="75">
        <v>3</v>
      </c>
      <c r="FQ4" s="10">
        <v>3</v>
      </c>
      <c r="FR4" s="10">
        <v>3</v>
      </c>
    </row>
    <row r="5" spans="1:178" s="1" customFormat="1" ht="15.75" thickBot="1" x14ac:dyDescent="0.3">
      <c r="A5" t="s">
        <v>143</v>
      </c>
      <c r="AX5" s="22"/>
      <c r="CH5" s="65" t="s">
        <v>134</v>
      </c>
      <c r="FD5" s="25">
        <f t="shared" ref="FD5:FU5" si="0">SUM(FD3:FD4)</f>
        <v>14</v>
      </c>
      <c r="FE5" s="25">
        <f t="shared" si="0"/>
        <v>64</v>
      </c>
      <c r="FF5" s="25">
        <f t="shared" si="0"/>
        <v>40</v>
      </c>
      <c r="FG5" s="25">
        <f t="shared" si="0"/>
        <v>22</v>
      </c>
      <c r="FH5" s="25">
        <f t="shared" si="0"/>
        <v>17</v>
      </c>
      <c r="FI5" s="25">
        <f t="shared" si="0"/>
        <v>20</v>
      </c>
      <c r="FJ5" s="25">
        <f t="shared" si="0"/>
        <v>21</v>
      </c>
      <c r="FK5" s="25">
        <f t="shared" si="0"/>
        <v>28</v>
      </c>
      <c r="FL5" s="25">
        <f t="shared" si="0"/>
        <v>29</v>
      </c>
      <c r="FM5" s="25">
        <f t="shared" si="0"/>
        <v>34</v>
      </c>
      <c r="FN5" s="25">
        <f t="shared" si="0"/>
        <v>32</v>
      </c>
      <c r="FO5" s="25">
        <f t="shared" si="0"/>
        <v>33</v>
      </c>
      <c r="FP5" s="25">
        <f t="shared" si="0"/>
        <v>33</v>
      </c>
      <c r="FQ5" s="25">
        <f t="shared" si="0"/>
        <v>30</v>
      </c>
      <c r="FR5" s="25">
        <f t="shared" si="0"/>
        <v>26</v>
      </c>
      <c r="FS5" s="25">
        <f t="shared" si="0"/>
        <v>20</v>
      </c>
      <c r="FT5" s="25">
        <f t="shared" si="0"/>
        <v>13</v>
      </c>
      <c r="FU5" s="25">
        <f t="shared" si="0"/>
        <v>10</v>
      </c>
    </row>
    <row r="6" spans="1:178" s="1" customFormat="1" ht="15.75" thickTop="1" x14ac:dyDescent="0.25">
      <c r="AX6" s="22"/>
      <c r="CH6" s="65"/>
    </row>
    <row r="7" spans="1:178" s="1" customFormat="1" x14ac:dyDescent="0.25">
      <c r="AX7" s="22"/>
      <c r="CH7" s="65"/>
    </row>
    <row r="8" spans="1:178" x14ac:dyDescent="0.25">
      <c r="A8" t="s">
        <v>137</v>
      </c>
      <c r="B8" s="16">
        <v>382</v>
      </c>
      <c r="C8" s="16">
        <v>382</v>
      </c>
      <c r="D8" s="16">
        <v>382</v>
      </c>
      <c r="E8" s="16">
        <v>382</v>
      </c>
      <c r="F8" s="16">
        <v>382</v>
      </c>
      <c r="G8" s="16">
        <v>382</v>
      </c>
      <c r="H8" s="16">
        <v>405</v>
      </c>
      <c r="I8" s="16">
        <v>405</v>
      </c>
      <c r="J8" s="16">
        <v>405</v>
      </c>
      <c r="K8" s="16">
        <v>405</v>
      </c>
      <c r="L8" s="16">
        <v>405</v>
      </c>
      <c r="M8" s="16">
        <v>405</v>
      </c>
      <c r="N8" s="16">
        <v>405</v>
      </c>
      <c r="O8" s="16">
        <v>405</v>
      </c>
      <c r="P8" s="16">
        <v>405</v>
      </c>
      <c r="Q8" s="16">
        <v>405</v>
      </c>
      <c r="R8" s="16">
        <v>405</v>
      </c>
      <c r="S8" s="16">
        <v>405</v>
      </c>
      <c r="T8" s="16">
        <v>416</v>
      </c>
      <c r="U8" s="16">
        <v>416</v>
      </c>
      <c r="V8" s="16">
        <v>416</v>
      </c>
      <c r="W8" s="16">
        <v>416</v>
      </c>
      <c r="X8" s="16">
        <v>416</v>
      </c>
      <c r="Y8" s="16">
        <v>416</v>
      </c>
      <c r="Z8" s="16">
        <v>416</v>
      </c>
      <c r="AA8" s="16">
        <v>416</v>
      </c>
      <c r="AB8" s="16">
        <v>416</v>
      </c>
      <c r="AC8" s="17">
        <v>416</v>
      </c>
      <c r="AD8" s="17">
        <v>416</v>
      </c>
      <c r="AE8" s="17">
        <v>416</v>
      </c>
      <c r="AF8" s="17">
        <v>416</v>
      </c>
      <c r="AG8" s="17">
        <v>416</v>
      </c>
      <c r="AH8" s="17">
        <v>416</v>
      </c>
      <c r="AI8" s="16">
        <v>416</v>
      </c>
      <c r="AJ8" s="16">
        <v>416</v>
      </c>
      <c r="AK8" s="16">
        <v>416</v>
      </c>
      <c r="AL8" s="16">
        <v>416</v>
      </c>
      <c r="AM8" s="16">
        <v>416</v>
      </c>
      <c r="AN8" s="16">
        <v>416</v>
      </c>
      <c r="AO8" s="16">
        <v>416</v>
      </c>
      <c r="AP8" s="16">
        <v>416</v>
      </c>
      <c r="AQ8" s="16">
        <v>416</v>
      </c>
      <c r="AR8" s="16">
        <v>415</v>
      </c>
      <c r="AS8" s="16">
        <v>415</v>
      </c>
      <c r="AT8" s="16">
        <v>415</v>
      </c>
      <c r="AU8" s="16">
        <v>415</v>
      </c>
      <c r="AV8" s="16">
        <v>415</v>
      </c>
      <c r="AW8" s="16">
        <v>415</v>
      </c>
      <c r="AX8" s="16">
        <v>415</v>
      </c>
      <c r="AY8" s="16">
        <v>415</v>
      </c>
      <c r="AZ8" s="16">
        <v>415</v>
      </c>
      <c r="BA8" s="16">
        <v>415</v>
      </c>
      <c r="BB8" s="16">
        <v>415</v>
      </c>
      <c r="BC8" s="16">
        <v>415</v>
      </c>
      <c r="BD8" s="16">
        <v>423</v>
      </c>
      <c r="BE8" s="16">
        <v>423</v>
      </c>
      <c r="BF8" s="16">
        <v>423</v>
      </c>
      <c r="BG8" s="16">
        <v>423</v>
      </c>
      <c r="BH8" s="16">
        <v>423</v>
      </c>
      <c r="BI8" s="16">
        <v>423</v>
      </c>
      <c r="BJ8">
        <v>423</v>
      </c>
      <c r="BK8">
        <v>423</v>
      </c>
      <c r="BL8">
        <v>423</v>
      </c>
      <c r="BM8">
        <v>423</v>
      </c>
      <c r="BN8">
        <v>423</v>
      </c>
      <c r="BO8">
        <v>423</v>
      </c>
      <c r="BP8">
        <v>451</v>
      </c>
      <c r="BQ8">
        <v>451</v>
      </c>
      <c r="BR8">
        <v>451</v>
      </c>
      <c r="BS8">
        <v>451</v>
      </c>
      <c r="BT8">
        <v>451</v>
      </c>
      <c r="BU8">
        <v>451</v>
      </c>
      <c r="BV8">
        <v>451</v>
      </c>
      <c r="BW8">
        <v>451</v>
      </c>
      <c r="BX8">
        <v>451</v>
      </c>
      <c r="BY8">
        <v>451</v>
      </c>
      <c r="BZ8">
        <v>451</v>
      </c>
      <c r="CA8">
        <v>451</v>
      </c>
      <c r="CB8">
        <v>452</v>
      </c>
      <c r="CC8">
        <v>452</v>
      </c>
      <c r="CD8">
        <v>452</v>
      </c>
      <c r="CE8">
        <v>452</v>
      </c>
      <c r="CF8">
        <v>452</v>
      </c>
      <c r="CG8">
        <v>452</v>
      </c>
      <c r="CH8">
        <v>427</v>
      </c>
      <c r="CI8">
        <v>427</v>
      </c>
      <c r="CJ8">
        <v>427</v>
      </c>
      <c r="CK8">
        <v>427</v>
      </c>
      <c r="CL8">
        <v>427</v>
      </c>
      <c r="CM8">
        <v>427</v>
      </c>
      <c r="CN8">
        <v>417</v>
      </c>
      <c r="CO8">
        <v>417</v>
      </c>
      <c r="CP8">
        <v>417</v>
      </c>
      <c r="CQ8">
        <v>417</v>
      </c>
      <c r="CR8">
        <v>417</v>
      </c>
      <c r="CS8">
        <v>417</v>
      </c>
      <c r="CT8">
        <v>417</v>
      </c>
      <c r="CU8">
        <v>417</v>
      </c>
      <c r="CV8">
        <v>417</v>
      </c>
      <c r="CW8">
        <v>417</v>
      </c>
      <c r="CX8">
        <v>417</v>
      </c>
      <c r="CY8">
        <v>417</v>
      </c>
      <c r="CZ8">
        <v>415</v>
      </c>
      <c r="DA8">
        <v>415</v>
      </c>
      <c r="DB8">
        <v>415</v>
      </c>
      <c r="DC8">
        <v>415</v>
      </c>
      <c r="DD8">
        <v>415</v>
      </c>
      <c r="DE8">
        <v>415</v>
      </c>
      <c r="DF8">
        <v>415</v>
      </c>
      <c r="DG8">
        <v>415</v>
      </c>
      <c r="DH8">
        <v>415</v>
      </c>
      <c r="DI8">
        <v>415</v>
      </c>
      <c r="DJ8">
        <v>415</v>
      </c>
      <c r="DK8">
        <v>415</v>
      </c>
      <c r="DL8">
        <v>428</v>
      </c>
      <c r="DM8">
        <v>428</v>
      </c>
      <c r="DN8">
        <v>428</v>
      </c>
      <c r="DO8">
        <v>428</v>
      </c>
      <c r="DP8">
        <v>428</v>
      </c>
      <c r="DQ8">
        <v>428</v>
      </c>
      <c r="DR8">
        <v>428</v>
      </c>
      <c r="DS8">
        <v>428</v>
      </c>
      <c r="DT8">
        <v>428</v>
      </c>
      <c r="DU8">
        <v>428</v>
      </c>
      <c r="DV8">
        <v>428</v>
      </c>
      <c r="DW8">
        <v>428</v>
      </c>
      <c r="DX8">
        <v>423</v>
      </c>
      <c r="DY8">
        <v>423</v>
      </c>
      <c r="DZ8">
        <v>423</v>
      </c>
      <c r="EA8">
        <v>423</v>
      </c>
      <c r="EB8">
        <v>423</v>
      </c>
      <c r="EC8">
        <v>423</v>
      </c>
      <c r="ED8">
        <v>423</v>
      </c>
      <c r="EE8">
        <v>423</v>
      </c>
      <c r="EF8">
        <v>423</v>
      </c>
      <c r="EG8">
        <v>423</v>
      </c>
      <c r="EH8">
        <v>423</v>
      </c>
      <c r="EI8">
        <v>423</v>
      </c>
      <c r="EJ8">
        <v>445</v>
      </c>
      <c r="EK8">
        <v>445</v>
      </c>
      <c r="EL8">
        <v>445</v>
      </c>
      <c r="EM8">
        <v>445</v>
      </c>
      <c r="EN8">
        <v>445</v>
      </c>
      <c r="EO8">
        <v>445</v>
      </c>
      <c r="EP8">
        <v>445</v>
      </c>
      <c r="EQ8">
        <v>445</v>
      </c>
      <c r="ER8">
        <v>445</v>
      </c>
      <c r="ES8">
        <v>445</v>
      </c>
      <c r="ET8">
        <v>445</v>
      </c>
      <c r="EU8">
        <v>445</v>
      </c>
      <c r="EV8">
        <v>452</v>
      </c>
      <c r="EW8">
        <v>452</v>
      </c>
      <c r="EX8">
        <v>452</v>
      </c>
      <c r="EY8">
        <v>452</v>
      </c>
      <c r="EZ8">
        <v>452</v>
      </c>
      <c r="FA8">
        <v>452</v>
      </c>
      <c r="FB8">
        <v>452</v>
      </c>
      <c r="FC8">
        <v>452</v>
      </c>
      <c r="FD8">
        <v>452</v>
      </c>
      <c r="FE8">
        <v>452</v>
      </c>
      <c r="FF8">
        <v>452</v>
      </c>
      <c r="FG8">
        <v>452</v>
      </c>
      <c r="FH8">
        <v>460</v>
      </c>
      <c r="FI8">
        <v>460</v>
      </c>
      <c r="FJ8">
        <v>460</v>
      </c>
      <c r="FK8">
        <v>460</v>
      </c>
      <c r="FL8">
        <v>460</v>
      </c>
      <c r="FM8">
        <v>460</v>
      </c>
      <c r="FN8">
        <v>460</v>
      </c>
      <c r="FO8">
        <v>460</v>
      </c>
      <c r="FP8">
        <v>460</v>
      </c>
      <c r="FQ8">
        <v>460</v>
      </c>
      <c r="FR8">
        <v>460</v>
      </c>
      <c r="FS8">
        <v>460</v>
      </c>
      <c r="FT8">
        <v>460</v>
      </c>
      <c r="FU8">
        <v>460</v>
      </c>
    </row>
    <row r="9" spans="1:178" x14ac:dyDescent="0.25">
      <c r="A9" t="s">
        <v>28</v>
      </c>
      <c r="B9" s="14">
        <v>81.8</v>
      </c>
      <c r="C9" s="14">
        <v>81.8</v>
      </c>
      <c r="D9" s="14">
        <v>81.8</v>
      </c>
      <c r="E9" s="14">
        <v>84.2</v>
      </c>
      <c r="F9" s="14">
        <v>84.2</v>
      </c>
      <c r="G9" s="14">
        <v>84.2</v>
      </c>
      <c r="H9" s="14">
        <v>83.2</v>
      </c>
      <c r="I9" s="14">
        <v>83.2</v>
      </c>
      <c r="J9" s="14">
        <v>83.2</v>
      </c>
      <c r="K9" s="14">
        <v>79.8</v>
      </c>
      <c r="L9" s="14">
        <v>79.8</v>
      </c>
      <c r="M9" s="14">
        <v>79.8</v>
      </c>
      <c r="N9" s="14">
        <v>81.099999999999994</v>
      </c>
      <c r="O9" s="14">
        <v>81.099999999999994</v>
      </c>
      <c r="P9" s="14">
        <v>81.099999999999994</v>
      </c>
      <c r="Q9" s="14">
        <v>85</v>
      </c>
      <c r="R9" s="14">
        <v>85</v>
      </c>
      <c r="S9" s="14">
        <v>85</v>
      </c>
      <c r="T9" s="14">
        <v>82.3</v>
      </c>
      <c r="U9" s="14">
        <v>82.3</v>
      </c>
      <c r="V9" s="14">
        <v>82.3</v>
      </c>
      <c r="W9" s="14">
        <v>79.3</v>
      </c>
      <c r="X9" s="14">
        <v>79.3</v>
      </c>
      <c r="Y9" s="14">
        <v>79.3</v>
      </c>
      <c r="Z9" s="14">
        <v>76.400000000000006</v>
      </c>
      <c r="AA9" s="14">
        <v>76.400000000000006</v>
      </c>
      <c r="AB9" s="14">
        <v>76.400000000000006</v>
      </c>
      <c r="AC9" s="14">
        <v>82.3</v>
      </c>
      <c r="AD9" s="14">
        <v>82.3</v>
      </c>
      <c r="AE9" s="14">
        <v>82.3</v>
      </c>
      <c r="AF9" s="14">
        <v>83.2</v>
      </c>
      <c r="AG9" s="14">
        <v>83.2</v>
      </c>
      <c r="AH9" s="14">
        <v>83.2</v>
      </c>
      <c r="AI9" s="14">
        <v>79.7</v>
      </c>
      <c r="AJ9" s="14">
        <v>79.7</v>
      </c>
      <c r="AK9" s="14">
        <v>79.7</v>
      </c>
      <c r="AL9" s="14">
        <v>78.900000000000006</v>
      </c>
      <c r="AM9" s="14">
        <v>78.900000000000006</v>
      </c>
      <c r="AN9" s="14">
        <v>78.900000000000006</v>
      </c>
      <c r="AO9" s="14">
        <v>82.7</v>
      </c>
      <c r="AP9" s="14">
        <v>82.7</v>
      </c>
      <c r="AQ9" s="14">
        <v>82.7</v>
      </c>
      <c r="AR9" s="14">
        <v>81.599999999999994</v>
      </c>
      <c r="AS9" s="14">
        <v>81.599999999999994</v>
      </c>
      <c r="AT9" s="14">
        <v>81.599999999999994</v>
      </c>
      <c r="AU9">
        <v>80.3</v>
      </c>
      <c r="AV9" s="14">
        <v>80.3</v>
      </c>
      <c r="AW9">
        <v>80.3</v>
      </c>
      <c r="AX9">
        <v>78.900000000000006</v>
      </c>
      <c r="AY9">
        <v>78.900000000000006</v>
      </c>
      <c r="AZ9">
        <v>78.900000000000006</v>
      </c>
      <c r="BA9">
        <v>81.5</v>
      </c>
      <c r="BB9">
        <v>81.5</v>
      </c>
      <c r="BC9">
        <v>81.5</v>
      </c>
      <c r="BD9" s="27">
        <v>80.5</v>
      </c>
      <c r="BE9">
        <v>80.5</v>
      </c>
      <c r="BF9">
        <v>80.5</v>
      </c>
      <c r="BG9">
        <v>77.5</v>
      </c>
      <c r="BH9">
        <v>77.5</v>
      </c>
      <c r="BI9">
        <v>77.5</v>
      </c>
      <c r="BJ9">
        <v>79</v>
      </c>
      <c r="BK9">
        <v>79</v>
      </c>
      <c r="BL9">
        <v>79</v>
      </c>
      <c r="BM9">
        <v>81.5</v>
      </c>
      <c r="BN9">
        <v>81.5</v>
      </c>
      <c r="BO9">
        <v>81.5</v>
      </c>
      <c r="BP9">
        <v>81.2</v>
      </c>
      <c r="BQ9">
        <v>81.2</v>
      </c>
      <c r="BR9">
        <v>81.2</v>
      </c>
      <c r="BS9">
        <v>78.8</v>
      </c>
      <c r="BT9">
        <v>78.8</v>
      </c>
      <c r="BU9">
        <v>78.8</v>
      </c>
      <c r="BV9">
        <v>79.3</v>
      </c>
      <c r="BW9">
        <v>79.3</v>
      </c>
      <c r="BX9">
        <v>79.3</v>
      </c>
      <c r="BY9">
        <v>83.7</v>
      </c>
      <c r="BZ9">
        <v>83.7</v>
      </c>
      <c r="CA9">
        <v>83.7</v>
      </c>
      <c r="CB9">
        <v>83.6</v>
      </c>
      <c r="CC9">
        <v>83.6</v>
      </c>
      <c r="CD9">
        <v>83.6</v>
      </c>
      <c r="CE9">
        <v>80.400000000000006</v>
      </c>
      <c r="CF9">
        <v>80.400000000000006</v>
      </c>
      <c r="CG9">
        <v>80.400000000000006</v>
      </c>
      <c r="CH9">
        <v>79.2</v>
      </c>
      <c r="CI9">
        <v>79.2</v>
      </c>
      <c r="CJ9">
        <v>79.2</v>
      </c>
      <c r="CK9">
        <v>82.4</v>
      </c>
      <c r="CL9">
        <v>82.4</v>
      </c>
      <c r="CM9">
        <v>82.4</v>
      </c>
      <c r="CN9">
        <v>85.1</v>
      </c>
      <c r="CO9">
        <v>85.1</v>
      </c>
      <c r="CP9">
        <v>85.1</v>
      </c>
      <c r="CQ9">
        <v>83.7</v>
      </c>
      <c r="CR9">
        <v>83.7</v>
      </c>
      <c r="CS9">
        <v>83.7</v>
      </c>
      <c r="CT9">
        <v>84</v>
      </c>
      <c r="CU9">
        <v>84</v>
      </c>
      <c r="CV9">
        <v>84</v>
      </c>
      <c r="CW9">
        <v>86.2</v>
      </c>
      <c r="CX9">
        <v>86.2</v>
      </c>
      <c r="CY9">
        <v>86.2</v>
      </c>
      <c r="CZ9">
        <v>85.1</v>
      </c>
      <c r="DA9">
        <v>85.1</v>
      </c>
      <c r="DB9">
        <v>85.1</v>
      </c>
      <c r="DC9">
        <v>85.5</v>
      </c>
      <c r="DD9">
        <v>85.5</v>
      </c>
      <c r="DE9">
        <v>85.5</v>
      </c>
      <c r="DF9">
        <v>86</v>
      </c>
      <c r="DG9">
        <v>86</v>
      </c>
      <c r="DH9">
        <v>86</v>
      </c>
      <c r="DI9">
        <v>87.6</v>
      </c>
      <c r="DJ9">
        <v>87.6</v>
      </c>
      <c r="DK9">
        <v>87.6</v>
      </c>
      <c r="DL9">
        <v>87.8</v>
      </c>
      <c r="DM9">
        <v>87.8</v>
      </c>
      <c r="DN9">
        <v>87.8</v>
      </c>
      <c r="DO9">
        <v>86.6</v>
      </c>
      <c r="DP9">
        <v>86.6</v>
      </c>
      <c r="DQ9">
        <v>86.6</v>
      </c>
      <c r="DR9">
        <v>86.8</v>
      </c>
      <c r="DS9">
        <v>86.8</v>
      </c>
      <c r="DT9">
        <v>86.8</v>
      </c>
      <c r="DU9">
        <v>86.9</v>
      </c>
      <c r="DV9">
        <v>86.9</v>
      </c>
      <c r="DW9">
        <v>86.9</v>
      </c>
      <c r="DX9">
        <v>86.2</v>
      </c>
      <c r="DY9">
        <v>86.2</v>
      </c>
      <c r="DZ9">
        <v>86.2</v>
      </c>
      <c r="EA9">
        <v>85.8</v>
      </c>
      <c r="EB9">
        <v>85.8</v>
      </c>
      <c r="EC9">
        <v>85.8</v>
      </c>
      <c r="ED9">
        <v>84.7</v>
      </c>
      <c r="EE9">
        <v>84.7</v>
      </c>
      <c r="EF9">
        <v>84.7</v>
      </c>
      <c r="EG9">
        <v>85.9</v>
      </c>
      <c r="EH9">
        <v>85.9</v>
      </c>
      <c r="EI9">
        <v>85.9</v>
      </c>
      <c r="EJ9">
        <v>83.9</v>
      </c>
      <c r="EK9">
        <v>83.9</v>
      </c>
      <c r="EL9">
        <v>83.9</v>
      </c>
      <c r="EM9" s="67">
        <v>84</v>
      </c>
      <c r="EN9" s="67">
        <v>84</v>
      </c>
      <c r="EO9" s="67">
        <v>84</v>
      </c>
      <c r="EP9" s="67">
        <v>84.5</v>
      </c>
      <c r="EQ9" s="67">
        <v>84.5</v>
      </c>
      <c r="ER9" s="67">
        <v>84.5</v>
      </c>
      <c r="ES9" s="67">
        <v>84.6</v>
      </c>
      <c r="ET9" s="67">
        <v>84.6</v>
      </c>
      <c r="EU9" s="67">
        <v>84.6</v>
      </c>
      <c r="EV9" s="67">
        <v>84.2</v>
      </c>
      <c r="EW9" s="67">
        <v>84.2</v>
      </c>
      <c r="EX9" s="67">
        <v>84.2</v>
      </c>
      <c r="EY9" s="67">
        <v>84</v>
      </c>
      <c r="EZ9" s="67">
        <v>84</v>
      </c>
      <c r="FA9" s="67">
        <v>84</v>
      </c>
      <c r="FB9">
        <v>79</v>
      </c>
      <c r="FC9">
        <v>79</v>
      </c>
      <c r="FD9">
        <v>79</v>
      </c>
      <c r="FE9">
        <v>78.2</v>
      </c>
      <c r="FF9">
        <v>78.2</v>
      </c>
      <c r="FG9">
        <v>78.2</v>
      </c>
      <c r="FH9">
        <v>81.5</v>
      </c>
      <c r="FI9">
        <v>81.5</v>
      </c>
      <c r="FJ9">
        <v>81.5</v>
      </c>
      <c r="FK9">
        <v>78.7</v>
      </c>
      <c r="FL9">
        <v>78.7</v>
      </c>
      <c r="FM9">
        <v>78.7</v>
      </c>
      <c r="FN9">
        <v>80.5</v>
      </c>
      <c r="FO9">
        <v>80.5</v>
      </c>
      <c r="FP9">
        <v>80.5</v>
      </c>
      <c r="FQ9">
        <v>82.3</v>
      </c>
      <c r="FR9">
        <v>82.3</v>
      </c>
      <c r="FS9">
        <v>82.3</v>
      </c>
      <c r="FT9">
        <v>82.3</v>
      </c>
      <c r="FU9">
        <v>82.3</v>
      </c>
    </row>
    <row r="10" spans="1:178" x14ac:dyDescent="0.25">
      <c r="A10" t="s">
        <v>25</v>
      </c>
      <c r="B10" s="16">
        <f t="shared" ref="B10:AW10" si="1">ROUND(B8*B9/100,0)</f>
        <v>312</v>
      </c>
      <c r="C10" s="16">
        <f t="shared" si="1"/>
        <v>312</v>
      </c>
      <c r="D10" s="16">
        <f t="shared" si="1"/>
        <v>312</v>
      </c>
      <c r="E10" s="16">
        <f t="shared" si="1"/>
        <v>322</v>
      </c>
      <c r="F10" s="16">
        <f t="shared" si="1"/>
        <v>322</v>
      </c>
      <c r="G10" s="16">
        <f t="shared" si="1"/>
        <v>322</v>
      </c>
      <c r="H10" s="16">
        <f t="shared" si="1"/>
        <v>337</v>
      </c>
      <c r="I10" s="16">
        <f t="shared" si="1"/>
        <v>337</v>
      </c>
      <c r="J10" s="16">
        <f t="shared" si="1"/>
        <v>337</v>
      </c>
      <c r="K10" s="16">
        <f t="shared" si="1"/>
        <v>323</v>
      </c>
      <c r="L10" s="16">
        <f t="shared" si="1"/>
        <v>323</v>
      </c>
      <c r="M10" s="16">
        <f t="shared" si="1"/>
        <v>323</v>
      </c>
      <c r="N10" s="16">
        <f t="shared" si="1"/>
        <v>328</v>
      </c>
      <c r="O10" s="16">
        <f t="shared" si="1"/>
        <v>328</v>
      </c>
      <c r="P10" s="16">
        <f t="shared" si="1"/>
        <v>328</v>
      </c>
      <c r="Q10" s="16">
        <f t="shared" si="1"/>
        <v>344</v>
      </c>
      <c r="R10" s="16">
        <f t="shared" si="1"/>
        <v>344</v>
      </c>
      <c r="S10" s="16">
        <f t="shared" si="1"/>
        <v>344</v>
      </c>
      <c r="T10" s="16">
        <f t="shared" si="1"/>
        <v>342</v>
      </c>
      <c r="U10" s="16">
        <f t="shared" si="1"/>
        <v>342</v>
      </c>
      <c r="V10" s="16">
        <f t="shared" si="1"/>
        <v>342</v>
      </c>
      <c r="W10" s="16">
        <f t="shared" si="1"/>
        <v>330</v>
      </c>
      <c r="X10" s="16">
        <f t="shared" si="1"/>
        <v>330</v>
      </c>
      <c r="Y10" s="16">
        <f t="shared" si="1"/>
        <v>330</v>
      </c>
      <c r="Z10" s="16">
        <f t="shared" si="1"/>
        <v>318</v>
      </c>
      <c r="AA10" s="16">
        <f t="shared" si="1"/>
        <v>318</v>
      </c>
      <c r="AB10" s="16">
        <f t="shared" si="1"/>
        <v>318</v>
      </c>
      <c r="AC10" s="16">
        <f t="shared" si="1"/>
        <v>342</v>
      </c>
      <c r="AD10" s="16">
        <f t="shared" si="1"/>
        <v>342</v>
      </c>
      <c r="AE10" s="16">
        <f t="shared" si="1"/>
        <v>342</v>
      </c>
      <c r="AF10" s="16">
        <f t="shared" si="1"/>
        <v>346</v>
      </c>
      <c r="AG10" s="16">
        <f t="shared" si="1"/>
        <v>346</v>
      </c>
      <c r="AH10" s="16">
        <f t="shared" si="1"/>
        <v>346</v>
      </c>
      <c r="AI10" s="16">
        <f t="shared" si="1"/>
        <v>332</v>
      </c>
      <c r="AJ10" s="16">
        <f t="shared" si="1"/>
        <v>332</v>
      </c>
      <c r="AK10" s="16">
        <f t="shared" si="1"/>
        <v>332</v>
      </c>
      <c r="AL10" s="16">
        <f t="shared" si="1"/>
        <v>328</v>
      </c>
      <c r="AM10" s="16">
        <f t="shared" si="1"/>
        <v>328</v>
      </c>
      <c r="AN10" s="16">
        <f t="shared" si="1"/>
        <v>328</v>
      </c>
      <c r="AO10" s="16">
        <f t="shared" si="1"/>
        <v>344</v>
      </c>
      <c r="AP10" s="16">
        <f t="shared" si="1"/>
        <v>344</v>
      </c>
      <c r="AQ10" s="16">
        <f t="shared" si="1"/>
        <v>344</v>
      </c>
      <c r="AR10" s="16">
        <f t="shared" si="1"/>
        <v>339</v>
      </c>
      <c r="AS10" s="16">
        <f t="shared" si="1"/>
        <v>339</v>
      </c>
      <c r="AT10" s="16">
        <f t="shared" si="1"/>
        <v>339</v>
      </c>
      <c r="AU10" s="16">
        <f t="shared" si="1"/>
        <v>333</v>
      </c>
      <c r="AV10" s="16">
        <f t="shared" si="1"/>
        <v>333</v>
      </c>
      <c r="AW10" s="16">
        <f t="shared" si="1"/>
        <v>333</v>
      </c>
      <c r="AX10" s="16">
        <f t="shared" ref="AX10:BM10" si="2">ROUND(AX8*AX9/100,0)</f>
        <v>327</v>
      </c>
      <c r="AY10" s="16">
        <f t="shared" si="2"/>
        <v>327</v>
      </c>
      <c r="AZ10" s="16">
        <f t="shared" si="2"/>
        <v>327</v>
      </c>
      <c r="BA10" s="16">
        <f t="shared" si="2"/>
        <v>338</v>
      </c>
      <c r="BB10" s="16">
        <f t="shared" si="2"/>
        <v>338</v>
      </c>
      <c r="BC10" s="16">
        <f t="shared" si="2"/>
        <v>338</v>
      </c>
      <c r="BD10" s="16">
        <f t="shared" si="2"/>
        <v>341</v>
      </c>
      <c r="BE10" s="16">
        <f t="shared" si="2"/>
        <v>341</v>
      </c>
      <c r="BF10" s="16">
        <f t="shared" si="2"/>
        <v>341</v>
      </c>
      <c r="BG10" s="16">
        <f t="shared" si="2"/>
        <v>328</v>
      </c>
      <c r="BH10" s="16">
        <f t="shared" si="2"/>
        <v>328</v>
      </c>
      <c r="BI10" s="16">
        <f t="shared" si="2"/>
        <v>328</v>
      </c>
      <c r="BJ10">
        <f t="shared" si="2"/>
        <v>334</v>
      </c>
      <c r="BK10">
        <f t="shared" si="2"/>
        <v>334</v>
      </c>
      <c r="BL10">
        <f t="shared" si="2"/>
        <v>334</v>
      </c>
      <c r="BM10">
        <f t="shared" si="2"/>
        <v>345</v>
      </c>
      <c r="BN10">
        <f t="shared" ref="BN10:CE10" si="3">ROUND(BN8*BN9/100,0)</f>
        <v>345</v>
      </c>
      <c r="BO10">
        <f t="shared" si="3"/>
        <v>345</v>
      </c>
      <c r="BP10">
        <f t="shared" si="3"/>
        <v>366</v>
      </c>
      <c r="BQ10">
        <f t="shared" si="3"/>
        <v>366</v>
      </c>
      <c r="BR10">
        <f t="shared" si="3"/>
        <v>366</v>
      </c>
      <c r="BS10">
        <f t="shared" si="3"/>
        <v>355</v>
      </c>
      <c r="BT10">
        <f t="shared" si="3"/>
        <v>355</v>
      </c>
      <c r="BU10">
        <f t="shared" si="3"/>
        <v>355</v>
      </c>
      <c r="BV10">
        <f t="shared" si="3"/>
        <v>358</v>
      </c>
      <c r="BW10">
        <f t="shared" si="3"/>
        <v>358</v>
      </c>
      <c r="BX10">
        <f t="shared" si="3"/>
        <v>358</v>
      </c>
      <c r="BY10">
        <f t="shared" si="3"/>
        <v>377</v>
      </c>
      <c r="BZ10">
        <f t="shared" si="3"/>
        <v>377</v>
      </c>
      <c r="CA10">
        <f t="shared" si="3"/>
        <v>377</v>
      </c>
      <c r="CB10">
        <f t="shared" si="3"/>
        <v>378</v>
      </c>
      <c r="CC10">
        <f t="shared" si="3"/>
        <v>378</v>
      </c>
      <c r="CD10">
        <f t="shared" si="3"/>
        <v>378</v>
      </c>
      <c r="CE10">
        <f t="shared" si="3"/>
        <v>363</v>
      </c>
      <c r="CF10">
        <f t="shared" ref="CF10:CG10" si="4">ROUND(CF8*CF9/100,0)</f>
        <v>363</v>
      </c>
      <c r="CG10">
        <f t="shared" si="4"/>
        <v>363</v>
      </c>
      <c r="CH10">
        <f t="shared" ref="CH10:CK10" si="5">ROUND(CH8*CH9/100,0)</f>
        <v>338</v>
      </c>
      <c r="CI10">
        <f t="shared" si="5"/>
        <v>338</v>
      </c>
      <c r="CJ10">
        <f t="shared" si="5"/>
        <v>338</v>
      </c>
      <c r="CK10">
        <f t="shared" si="5"/>
        <v>352</v>
      </c>
      <c r="CL10">
        <f t="shared" ref="CL10:CX10" si="6">ROUND(CL8*CL9/100,0)</f>
        <v>352</v>
      </c>
      <c r="CM10">
        <f t="shared" si="6"/>
        <v>352</v>
      </c>
      <c r="CN10">
        <f t="shared" si="6"/>
        <v>355</v>
      </c>
      <c r="CO10">
        <f t="shared" si="6"/>
        <v>355</v>
      </c>
      <c r="CP10">
        <f t="shared" si="6"/>
        <v>355</v>
      </c>
      <c r="CQ10">
        <f t="shared" si="6"/>
        <v>349</v>
      </c>
      <c r="CR10">
        <f t="shared" si="6"/>
        <v>349</v>
      </c>
      <c r="CS10">
        <f t="shared" si="6"/>
        <v>349</v>
      </c>
      <c r="CT10">
        <f t="shared" si="6"/>
        <v>350</v>
      </c>
      <c r="CU10">
        <f t="shared" si="6"/>
        <v>350</v>
      </c>
      <c r="CV10">
        <f t="shared" si="6"/>
        <v>350</v>
      </c>
      <c r="CW10">
        <f t="shared" si="6"/>
        <v>359</v>
      </c>
      <c r="CX10">
        <f t="shared" si="6"/>
        <v>359</v>
      </c>
      <c r="CY10">
        <f t="shared" ref="CY10:CZ10" si="7">ROUND(CY8*CY9/100,0)</f>
        <v>359</v>
      </c>
      <c r="CZ10">
        <f t="shared" si="7"/>
        <v>353</v>
      </c>
      <c r="DA10">
        <f t="shared" ref="DA10:DF10" si="8">ROUND(DA8*DA9/100,0)</f>
        <v>353</v>
      </c>
      <c r="DB10">
        <f t="shared" si="8"/>
        <v>353</v>
      </c>
      <c r="DC10">
        <f t="shared" si="8"/>
        <v>355</v>
      </c>
      <c r="DD10">
        <f t="shared" si="8"/>
        <v>355</v>
      </c>
      <c r="DE10">
        <f t="shared" si="8"/>
        <v>355</v>
      </c>
      <c r="DF10">
        <f t="shared" si="8"/>
        <v>357</v>
      </c>
      <c r="DG10">
        <f t="shared" ref="DG10:DI10" si="9">ROUND(DG8*DG9/100,0)</f>
        <v>357</v>
      </c>
      <c r="DH10">
        <f t="shared" si="9"/>
        <v>357</v>
      </c>
      <c r="DI10">
        <f t="shared" si="9"/>
        <v>364</v>
      </c>
      <c r="DJ10">
        <f t="shared" ref="DJ10:DM10" si="10">ROUND(DJ8*DJ9/100,0)</f>
        <v>364</v>
      </c>
      <c r="DK10">
        <f t="shared" si="10"/>
        <v>364</v>
      </c>
      <c r="DL10">
        <f t="shared" si="10"/>
        <v>376</v>
      </c>
      <c r="DM10">
        <f t="shared" si="10"/>
        <v>376</v>
      </c>
      <c r="DN10">
        <f t="shared" ref="DN10:DO10" si="11">ROUND(DN8*DN9/100,0)</f>
        <v>376</v>
      </c>
      <c r="DO10">
        <f t="shared" si="11"/>
        <v>371</v>
      </c>
      <c r="DP10">
        <f t="shared" ref="DP10:DQ10" si="12">ROUND(DP8*DP9/100,0)</f>
        <v>371</v>
      </c>
      <c r="DQ10">
        <f t="shared" si="12"/>
        <v>371</v>
      </c>
      <c r="DR10">
        <f t="shared" ref="DR10:DS10" si="13">ROUND(DR8*DR9/100,0)</f>
        <v>372</v>
      </c>
      <c r="DS10">
        <f t="shared" si="13"/>
        <v>372</v>
      </c>
      <c r="DT10">
        <f t="shared" ref="DT10:DU10" si="14">ROUND(DT8*DT9/100,0)</f>
        <v>372</v>
      </c>
      <c r="DU10">
        <f t="shared" si="14"/>
        <v>372</v>
      </c>
      <c r="DV10">
        <f t="shared" ref="DV10:DW10" si="15">ROUND(DV8*DV9/100,0)</f>
        <v>372</v>
      </c>
      <c r="DW10">
        <f t="shared" si="15"/>
        <v>372</v>
      </c>
      <c r="DX10">
        <f t="shared" ref="DX10:DY10" si="16">ROUND(DX8*DX9/100,0)</f>
        <v>365</v>
      </c>
      <c r="DY10">
        <f t="shared" si="16"/>
        <v>365</v>
      </c>
      <c r="DZ10">
        <f t="shared" ref="DZ10:EF10" si="17">ROUND(DZ8*DZ9/100,0)</f>
        <v>365</v>
      </c>
      <c r="EA10">
        <f t="shared" si="17"/>
        <v>363</v>
      </c>
      <c r="EB10">
        <f t="shared" si="17"/>
        <v>363</v>
      </c>
      <c r="EC10">
        <f t="shared" si="17"/>
        <v>363</v>
      </c>
      <c r="ED10">
        <f t="shared" si="17"/>
        <v>358</v>
      </c>
      <c r="EE10">
        <f t="shared" si="17"/>
        <v>358</v>
      </c>
      <c r="EF10">
        <f t="shared" si="17"/>
        <v>358</v>
      </c>
      <c r="EG10">
        <f t="shared" ref="EG10:EI10" si="18">ROUND(EG8*EG9/100,0)</f>
        <v>363</v>
      </c>
      <c r="EH10">
        <f t="shared" si="18"/>
        <v>363</v>
      </c>
      <c r="EI10">
        <f t="shared" si="18"/>
        <v>363</v>
      </c>
      <c r="EJ10">
        <f t="shared" ref="EJ10:EK10" si="19">ROUND(EJ8*EJ9/100,0)</f>
        <v>373</v>
      </c>
      <c r="EK10">
        <f t="shared" si="19"/>
        <v>373</v>
      </c>
      <c r="EL10">
        <f t="shared" ref="EL10:EM10" si="20">ROUND(EL8*EL9/100,0)</f>
        <v>373</v>
      </c>
      <c r="EM10">
        <f t="shared" si="20"/>
        <v>374</v>
      </c>
      <c r="EN10">
        <f t="shared" ref="EN10:EO10" si="21">ROUND(EN8*EN9/100,0)</f>
        <v>374</v>
      </c>
      <c r="EO10">
        <f t="shared" si="21"/>
        <v>374</v>
      </c>
      <c r="EP10">
        <f t="shared" ref="EP10:EQ10" si="22">ROUND(EP8*EP9/100,0)</f>
        <v>376</v>
      </c>
      <c r="EQ10">
        <f t="shared" si="22"/>
        <v>376</v>
      </c>
      <c r="ER10">
        <f t="shared" ref="ER10:ES10" si="23">ROUND(ER8*ER9/100,0)</f>
        <v>376</v>
      </c>
      <c r="ES10">
        <f t="shared" si="23"/>
        <v>376</v>
      </c>
      <c r="ET10">
        <f t="shared" ref="ET10:EU10" si="24">ROUND(ET8*ET9/100,0)</f>
        <v>376</v>
      </c>
      <c r="EU10">
        <f t="shared" si="24"/>
        <v>376</v>
      </c>
      <c r="EV10">
        <f t="shared" ref="EV10:EW10" si="25">ROUND(EV8*EV9/100,0)</f>
        <v>381</v>
      </c>
      <c r="EW10">
        <f t="shared" si="25"/>
        <v>381</v>
      </c>
      <c r="EX10">
        <f t="shared" ref="EX10:EY10" si="26">ROUND(EX8*EX9/100,0)</f>
        <v>381</v>
      </c>
      <c r="EY10">
        <f t="shared" si="26"/>
        <v>380</v>
      </c>
      <c r="EZ10">
        <f t="shared" ref="EZ10:FR10" si="27">ROUND(EZ8*EZ9/100,0)</f>
        <v>380</v>
      </c>
      <c r="FA10">
        <f t="shared" si="27"/>
        <v>380</v>
      </c>
      <c r="FB10">
        <f t="shared" si="27"/>
        <v>357</v>
      </c>
      <c r="FC10">
        <f t="shared" si="27"/>
        <v>357</v>
      </c>
      <c r="FD10">
        <f t="shared" si="27"/>
        <v>357</v>
      </c>
      <c r="FE10">
        <f t="shared" si="27"/>
        <v>353</v>
      </c>
      <c r="FF10">
        <f t="shared" si="27"/>
        <v>353</v>
      </c>
      <c r="FG10">
        <f t="shared" si="27"/>
        <v>353</v>
      </c>
      <c r="FH10">
        <f t="shared" si="27"/>
        <v>375</v>
      </c>
      <c r="FI10">
        <f t="shared" si="27"/>
        <v>375</v>
      </c>
      <c r="FJ10">
        <f t="shared" si="27"/>
        <v>375</v>
      </c>
      <c r="FK10">
        <f t="shared" si="27"/>
        <v>362</v>
      </c>
      <c r="FL10">
        <f t="shared" si="27"/>
        <v>362</v>
      </c>
      <c r="FM10">
        <f t="shared" si="27"/>
        <v>362</v>
      </c>
      <c r="FN10">
        <f t="shared" si="27"/>
        <v>370</v>
      </c>
      <c r="FO10">
        <f t="shared" si="27"/>
        <v>370</v>
      </c>
      <c r="FP10">
        <f t="shared" si="27"/>
        <v>370</v>
      </c>
      <c r="FQ10">
        <f t="shared" si="27"/>
        <v>379</v>
      </c>
      <c r="FR10">
        <f t="shared" si="27"/>
        <v>379</v>
      </c>
      <c r="FS10">
        <f t="shared" ref="FS10:FU10" si="28">ROUND(FS8*FS9/100,0)</f>
        <v>379</v>
      </c>
      <c r="FT10">
        <f t="shared" si="28"/>
        <v>379</v>
      </c>
      <c r="FU10">
        <f t="shared" si="28"/>
        <v>379</v>
      </c>
    </row>
    <row r="11" spans="1:178" x14ac:dyDescent="0.25">
      <c r="CX11" t="s">
        <v>36</v>
      </c>
    </row>
    <row r="12" spans="1:178" x14ac:dyDescent="0.25">
      <c r="A12" t="s">
        <v>26</v>
      </c>
      <c r="B12" s="15">
        <f t="shared" ref="B12:Y12" si="29">B3/B10</f>
        <v>6.41025641025641E-3</v>
      </c>
      <c r="C12" s="15">
        <f t="shared" si="29"/>
        <v>1.282051282051282E-2</v>
      </c>
      <c r="D12" s="15">
        <f t="shared" si="29"/>
        <v>9.6153846153846159E-3</v>
      </c>
      <c r="E12" s="15">
        <f t="shared" si="29"/>
        <v>9.316770186335404E-3</v>
      </c>
      <c r="F12" s="15">
        <f t="shared" si="29"/>
        <v>6.2111801242236021E-3</v>
      </c>
      <c r="G12" s="15">
        <f t="shared" si="29"/>
        <v>9.316770186335404E-3</v>
      </c>
      <c r="H12" s="15">
        <f t="shared" si="29"/>
        <v>8.9020771513353119E-3</v>
      </c>
      <c r="I12" s="15">
        <f t="shared" si="29"/>
        <v>8.9020771513353119E-3</v>
      </c>
      <c r="J12" s="15">
        <f t="shared" si="29"/>
        <v>8.9020771513353119E-3</v>
      </c>
      <c r="K12" s="15">
        <f t="shared" si="29"/>
        <v>3.0959752321981426E-3</v>
      </c>
      <c r="L12" s="15">
        <f t="shared" si="29"/>
        <v>6.1919504643962852E-3</v>
      </c>
      <c r="M12" s="15">
        <f t="shared" si="29"/>
        <v>3.0959752321981426E-3</v>
      </c>
      <c r="N12" s="15">
        <f t="shared" si="29"/>
        <v>9.1463414634146336E-3</v>
      </c>
      <c r="O12" s="15">
        <f t="shared" si="29"/>
        <v>6.0975609756097563E-3</v>
      </c>
      <c r="P12" s="15">
        <f t="shared" si="29"/>
        <v>1.2195121951219513E-2</v>
      </c>
      <c r="Q12" s="15">
        <f t="shared" si="29"/>
        <v>8.7209302325581394E-3</v>
      </c>
      <c r="R12" s="15">
        <f t="shared" si="29"/>
        <v>8.7209302325581394E-3</v>
      </c>
      <c r="S12" s="15">
        <f t="shared" si="29"/>
        <v>8.7209302325581394E-3</v>
      </c>
      <c r="T12" s="15">
        <f t="shared" si="29"/>
        <v>8.771929824561403E-3</v>
      </c>
      <c r="U12" s="15">
        <f t="shared" si="29"/>
        <v>5.8479532163742687E-3</v>
      </c>
      <c r="V12" s="15">
        <f t="shared" si="29"/>
        <v>5.8479532163742687E-3</v>
      </c>
      <c r="W12" s="15">
        <f t="shared" si="29"/>
        <v>1.2121212121212121E-2</v>
      </c>
      <c r="X12" s="15">
        <f t="shared" si="29"/>
        <v>1.2121212121212121E-2</v>
      </c>
      <c r="Y12" s="15">
        <f t="shared" si="29"/>
        <v>3.6363636363636362E-2</v>
      </c>
      <c r="Z12" s="15">
        <f>Z3/Z10</f>
        <v>4.40251572327044E-2</v>
      </c>
      <c r="AA12" s="15">
        <f t="shared" ref="AA12:AI12" si="30">AA3/AA10</f>
        <v>5.0314465408805034E-2</v>
      </c>
      <c r="AB12" s="15">
        <f t="shared" si="30"/>
        <v>5.3459119496855348E-2</v>
      </c>
      <c r="AC12" s="15">
        <f t="shared" si="30"/>
        <v>5.2631578947368418E-2</v>
      </c>
      <c r="AD12" s="15">
        <f t="shared" si="30"/>
        <v>4.0935672514619881E-2</v>
      </c>
      <c r="AE12" s="15">
        <f t="shared" si="30"/>
        <v>3.5087719298245612E-2</v>
      </c>
      <c r="AF12" s="15">
        <f t="shared" si="30"/>
        <v>3.4682080924855488E-2</v>
      </c>
      <c r="AG12" s="15">
        <f t="shared" si="30"/>
        <v>2.8901734104046242E-2</v>
      </c>
      <c r="AH12" s="15">
        <f t="shared" si="30"/>
        <v>2.8901734104046242E-2</v>
      </c>
      <c r="AI12" s="15">
        <f t="shared" si="30"/>
        <v>3.313253012048193E-2</v>
      </c>
      <c r="AJ12" s="15">
        <f t="shared" ref="AJ12:CV12" si="31">AJ3/AJ10</f>
        <v>3.9156626506024098E-2</v>
      </c>
      <c r="AK12" s="15">
        <f t="shared" si="31"/>
        <v>4.8192771084337352E-2</v>
      </c>
      <c r="AL12" s="15">
        <f t="shared" si="31"/>
        <v>6.097560975609756E-2</v>
      </c>
      <c r="AM12" s="15">
        <f t="shared" si="31"/>
        <v>5.7926829268292686E-2</v>
      </c>
      <c r="AN12" s="15">
        <f t="shared" si="31"/>
        <v>6.097560975609756E-2</v>
      </c>
      <c r="AO12" s="15">
        <f t="shared" si="31"/>
        <v>6.1046511627906974E-2</v>
      </c>
      <c r="AP12" s="15">
        <f t="shared" si="31"/>
        <v>4.3604651162790699E-2</v>
      </c>
      <c r="AQ12" s="15">
        <f t="shared" si="31"/>
        <v>4.3604651162790699E-2</v>
      </c>
      <c r="AR12" s="15">
        <f t="shared" si="31"/>
        <v>5.3097345132743362E-2</v>
      </c>
      <c r="AS12" s="15">
        <f t="shared" si="31"/>
        <v>3.8348082595870206E-2</v>
      </c>
      <c r="AT12" s="15">
        <f t="shared" si="31"/>
        <v>3.2448377581120944E-2</v>
      </c>
      <c r="AU12" s="15">
        <f t="shared" si="31"/>
        <v>3.6036036036036036E-2</v>
      </c>
      <c r="AV12" s="15">
        <f t="shared" si="31"/>
        <v>3.6036036036036036E-2</v>
      </c>
      <c r="AW12" s="15">
        <f t="shared" si="31"/>
        <v>4.8048048048048048E-2</v>
      </c>
      <c r="AX12" s="15">
        <f t="shared" si="31"/>
        <v>7.3394495412844041E-2</v>
      </c>
      <c r="AY12" s="15">
        <f t="shared" si="31"/>
        <v>5.5045871559633031E-2</v>
      </c>
      <c r="AZ12" s="15">
        <f t="shared" si="31"/>
        <v>7.0336391437308868E-2</v>
      </c>
      <c r="BA12" s="15">
        <f t="shared" si="31"/>
        <v>6.2130177514792898E-2</v>
      </c>
      <c r="BB12" s="15">
        <f t="shared" si="31"/>
        <v>6.2130177514792898E-2</v>
      </c>
      <c r="BC12" s="15">
        <f t="shared" si="31"/>
        <v>6.2130177514792898E-2</v>
      </c>
      <c r="BD12" s="15">
        <f t="shared" si="31"/>
        <v>5.2785923753665691E-2</v>
      </c>
      <c r="BE12" s="15">
        <f t="shared" si="31"/>
        <v>4.398826979472141E-2</v>
      </c>
      <c r="BF12" s="15">
        <f t="shared" si="31"/>
        <v>3.519061583577713E-2</v>
      </c>
      <c r="BG12" s="15">
        <f t="shared" si="31"/>
        <v>3.3536585365853661E-2</v>
      </c>
      <c r="BH12" s="15">
        <f t="shared" si="31"/>
        <v>3.9634146341463415E-2</v>
      </c>
      <c r="BI12" s="15">
        <f t="shared" si="31"/>
        <v>5.1829268292682924E-2</v>
      </c>
      <c r="BJ12" s="15">
        <f t="shared" si="31"/>
        <v>4.790419161676647E-2</v>
      </c>
      <c r="BK12" s="15">
        <f t="shared" si="31"/>
        <v>5.3892215568862277E-2</v>
      </c>
      <c r="BL12" s="15">
        <f t="shared" si="31"/>
        <v>6.2874251497005984E-2</v>
      </c>
      <c r="BM12" s="15">
        <f t="shared" si="31"/>
        <v>5.7971014492753624E-2</v>
      </c>
      <c r="BN12" s="15">
        <f t="shared" si="31"/>
        <v>5.2173913043478258E-2</v>
      </c>
      <c r="BO12" s="15">
        <f t="shared" si="31"/>
        <v>3.7681159420289857E-2</v>
      </c>
      <c r="BP12" s="15">
        <f t="shared" si="31"/>
        <v>2.7322404371584699E-2</v>
      </c>
      <c r="BQ12" s="15">
        <f t="shared" si="31"/>
        <v>3.2786885245901641E-2</v>
      </c>
      <c r="BR12" s="15">
        <f t="shared" si="31"/>
        <v>2.185792349726776E-2</v>
      </c>
      <c r="BS12" s="15">
        <f t="shared" si="31"/>
        <v>2.5352112676056339E-2</v>
      </c>
      <c r="BT12" s="15">
        <f t="shared" si="31"/>
        <v>3.0985915492957747E-2</v>
      </c>
      <c r="BU12" s="15">
        <f t="shared" si="31"/>
        <v>2.2535211267605635E-2</v>
      </c>
      <c r="BV12" s="15">
        <f t="shared" si="31"/>
        <v>2.23463687150838E-2</v>
      </c>
      <c r="BW12" s="15">
        <f t="shared" si="31"/>
        <v>2.23463687150838E-2</v>
      </c>
      <c r="BX12" s="15">
        <f t="shared" si="31"/>
        <v>1.9553072625698324E-2</v>
      </c>
      <c r="BY12" s="15">
        <f t="shared" si="31"/>
        <v>1.8567639257294429E-2</v>
      </c>
      <c r="BZ12" s="15">
        <f t="shared" si="31"/>
        <v>1.0610079575596816E-2</v>
      </c>
      <c r="CA12" s="15">
        <f t="shared" si="31"/>
        <v>1.0610079575596816E-2</v>
      </c>
      <c r="CB12" s="15">
        <f t="shared" si="31"/>
        <v>1.0582010582010581E-2</v>
      </c>
      <c r="CC12" s="15">
        <f t="shared" si="31"/>
        <v>1.5873015873015872E-2</v>
      </c>
      <c r="CD12" s="15">
        <f t="shared" si="31"/>
        <v>1.5873015873015872E-2</v>
      </c>
      <c r="CE12" s="15">
        <f t="shared" si="31"/>
        <v>1.6528925619834711E-2</v>
      </c>
      <c r="CF12" s="15">
        <f t="shared" si="31"/>
        <v>1.928374655647383E-2</v>
      </c>
      <c r="CG12" s="15">
        <f t="shared" si="31"/>
        <v>1.6528925619834711E-2</v>
      </c>
      <c r="CH12" s="15">
        <f t="shared" si="31"/>
        <v>2.0710059171597635E-2</v>
      </c>
      <c r="CI12" s="15">
        <f t="shared" si="31"/>
        <v>2.0710059171597635E-2</v>
      </c>
      <c r="CJ12" s="15">
        <f t="shared" si="31"/>
        <v>3.2544378698224852E-2</v>
      </c>
      <c r="CK12" s="15">
        <f t="shared" si="31"/>
        <v>3.125E-2</v>
      </c>
      <c r="CL12" s="15">
        <f t="shared" si="31"/>
        <v>2.2727272727272728E-2</v>
      </c>
      <c r="CM12" s="15">
        <f t="shared" si="31"/>
        <v>1.7045454545454544E-2</v>
      </c>
      <c r="CN12" s="15">
        <f t="shared" si="31"/>
        <v>1.6901408450704224E-2</v>
      </c>
      <c r="CO12" s="15">
        <f t="shared" si="31"/>
        <v>1.9718309859154931E-2</v>
      </c>
      <c r="CP12" s="15">
        <f t="shared" si="31"/>
        <v>1.6901408450704224E-2</v>
      </c>
      <c r="CQ12" s="15">
        <f t="shared" si="31"/>
        <v>2.0057306590257881E-2</v>
      </c>
      <c r="CR12" s="15">
        <f t="shared" si="31"/>
        <v>3.151862464183381E-2</v>
      </c>
      <c r="CS12" s="15">
        <f t="shared" si="31"/>
        <v>3.7249283667621778E-2</v>
      </c>
      <c r="CT12" s="15">
        <f t="shared" si="31"/>
        <v>3.1428571428571431E-2</v>
      </c>
      <c r="CU12" s="15">
        <f t="shared" si="31"/>
        <v>2.2857142857142857E-2</v>
      </c>
      <c r="CV12" s="15">
        <f t="shared" si="31"/>
        <v>2.2857142857142857E-2</v>
      </c>
      <c r="CW12" s="15">
        <f t="shared" ref="CW12:CZ12" si="32">CW3/CW10</f>
        <v>1.9498607242339833E-2</v>
      </c>
      <c r="CX12" s="15">
        <f t="shared" si="32"/>
        <v>1.9498607242339833E-2</v>
      </c>
      <c r="CY12" s="15">
        <f t="shared" si="32"/>
        <v>1.9498607242339833E-2</v>
      </c>
      <c r="CZ12" s="15">
        <f t="shared" si="32"/>
        <v>1.69971671388102E-2</v>
      </c>
      <c r="DA12" s="15">
        <f t="shared" ref="DA12:DN12" si="33">DA3/DA10</f>
        <v>1.69971671388102E-2</v>
      </c>
      <c r="DB12" s="15">
        <f t="shared" si="33"/>
        <v>2.2662889518413599E-2</v>
      </c>
      <c r="DC12" s="15">
        <f t="shared" si="33"/>
        <v>2.2535211267605635E-2</v>
      </c>
      <c r="DD12" s="15">
        <f t="shared" si="33"/>
        <v>2.2535211267605635E-2</v>
      </c>
      <c r="DE12" s="15">
        <f t="shared" si="33"/>
        <v>1.9718309859154931E-2</v>
      </c>
      <c r="DF12" s="15">
        <f t="shared" si="33"/>
        <v>1.9607843137254902E-2</v>
      </c>
      <c r="DG12" s="15">
        <f t="shared" si="33"/>
        <v>1.680672268907563E-2</v>
      </c>
      <c r="DH12" s="15">
        <f t="shared" si="33"/>
        <v>2.2408963585434174E-2</v>
      </c>
      <c r="DI12" s="15">
        <f t="shared" si="33"/>
        <v>2.197802197802198E-2</v>
      </c>
      <c r="DJ12" s="15">
        <f t="shared" si="33"/>
        <v>1.6483516483516484E-2</v>
      </c>
      <c r="DK12" s="15">
        <f t="shared" si="33"/>
        <v>8.241758241758242E-3</v>
      </c>
      <c r="DL12" s="15">
        <f t="shared" si="33"/>
        <v>7.9787234042553185E-3</v>
      </c>
      <c r="DM12" s="15">
        <f t="shared" si="33"/>
        <v>7.9787234042553185E-3</v>
      </c>
      <c r="DN12" s="15">
        <f t="shared" si="33"/>
        <v>1.0638297872340425E-2</v>
      </c>
      <c r="DO12" s="15">
        <f t="shared" ref="DO12:DP12" si="34">DO3/DO10</f>
        <v>1.078167115902965E-2</v>
      </c>
      <c r="DP12" s="15">
        <f t="shared" si="34"/>
        <v>1.078167115902965E-2</v>
      </c>
      <c r="DQ12" s="15">
        <f t="shared" ref="DQ12:DR12" si="35">DQ3/DQ10</f>
        <v>1.8867924528301886E-2</v>
      </c>
      <c r="DR12" s="15">
        <f t="shared" si="35"/>
        <v>1.3440860215053764E-2</v>
      </c>
      <c r="DS12" s="15">
        <f t="shared" ref="DS12:DT12" si="36">DS3/DS10</f>
        <v>1.3440860215053764E-2</v>
      </c>
      <c r="DT12" s="15">
        <f t="shared" si="36"/>
        <v>1.0752688172043012E-2</v>
      </c>
      <c r="DU12" s="15">
        <f t="shared" ref="DU12:DV12" si="37">DU3/DU10</f>
        <v>1.0752688172043012E-2</v>
      </c>
      <c r="DV12" s="15">
        <f t="shared" si="37"/>
        <v>5.3763440860215058E-3</v>
      </c>
      <c r="DW12" s="15">
        <f t="shared" ref="DW12:DY12" si="38">DW3/DW10</f>
        <v>8.0645161290322578E-3</v>
      </c>
      <c r="DX12" s="15">
        <f t="shared" si="38"/>
        <v>5.4794520547945206E-3</v>
      </c>
      <c r="DY12" s="15">
        <f t="shared" si="38"/>
        <v>8.21917808219178E-3</v>
      </c>
      <c r="DZ12" s="15">
        <f t="shared" ref="DZ12:EF12" si="39">DZ3/DZ10</f>
        <v>1.643835616438356E-2</v>
      </c>
      <c r="EA12" s="15">
        <f t="shared" si="39"/>
        <v>1.1019283746556474E-2</v>
      </c>
      <c r="EB12" s="15">
        <f t="shared" si="39"/>
        <v>1.1019283746556474E-2</v>
      </c>
      <c r="EC12" s="15">
        <f t="shared" si="39"/>
        <v>1.1019283746556474E-2</v>
      </c>
      <c r="ED12" s="15">
        <f t="shared" si="39"/>
        <v>8.3798882681564244E-3</v>
      </c>
      <c r="EE12" s="15">
        <f t="shared" si="39"/>
        <v>1.11731843575419E-2</v>
      </c>
      <c r="EF12" s="15">
        <f t="shared" si="39"/>
        <v>1.11731843575419E-2</v>
      </c>
      <c r="EG12" s="15">
        <f t="shared" ref="EG12:EI12" si="40">EG3/EG10</f>
        <v>1.3774104683195593E-2</v>
      </c>
      <c r="EH12" s="15">
        <f t="shared" si="40"/>
        <v>1.3774104683195593E-2</v>
      </c>
      <c r="EI12" s="15">
        <f t="shared" si="40"/>
        <v>1.3774104683195593E-2</v>
      </c>
      <c r="EJ12" s="15">
        <f t="shared" ref="EJ12:EK12" si="41">EJ3/EJ10</f>
        <v>8.0428954423592495E-3</v>
      </c>
      <c r="EK12" s="15">
        <f t="shared" si="41"/>
        <v>8.0428954423592495E-3</v>
      </c>
      <c r="EL12" s="15">
        <f t="shared" ref="EL12:EM12" si="42">EL3/EL10</f>
        <v>1.3404825737265416E-2</v>
      </c>
      <c r="EM12" s="15">
        <f t="shared" si="42"/>
        <v>1.06951871657754E-2</v>
      </c>
      <c r="EN12" s="15">
        <f t="shared" ref="EN12:EO12" si="43">EN3/EN10</f>
        <v>1.871657754010695E-2</v>
      </c>
      <c r="EO12" s="15">
        <f t="shared" si="43"/>
        <v>1.3368983957219251E-2</v>
      </c>
      <c r="EP12" s="15">
        <f t="shared" ref="EP12:EQ12" si="44">EP3/EP10</f>
        <v>1.5957446808510637E-2</v>
      </c>
      <c r="EQ12" s="15">
        <f t="shared" si="44"/>
        <v>1.0638297872340425E-2</v>
      </c>
      <c r="ER12" s="15">
        <f t="shared" ref="ER12:ES12" si="45">ER3/ER10</f>
        <v>1.3297872340425532E-2</v>
      </c>
      <c r="ES12" s="15">
        <f t="shared" si="45"/>
        <v>1.3297872340425532E-2</v>
      </c>
      <c r="ET12" s="15">
        <f t="shared" ref="ET12:EU12" si="46">ET3/ET10</f>
        <v>7.9787234042553185E-3</v>
      </c>
      <c r="EU12" s="15">
        <f t="shared" si="46"/>
        <v>7.9787234042553185E-3</v>
      </c>
      <c r="EV12" s="15">
        <f t="shared" ref="EV12:EW12" si="47">EV3/EV10</f>
        <v>1.5748031496062992E-2</v>
      </c>
      <c r="EW12" s="15">
        <f t="shared" si="47"/>
        <v>1.0498687664041995E-2</v>
      </c>
      <c r="EX12" s="15">
        <f t="shared" ref="EX12:EY12" si="48">EX3/EX10</f>
        <v>1.3123359580052493E-2</v>
      </c>
      <c r="EY12" s="15">
        <f t="shared" si="48"/>
        <v>1.3157894736842105E-2</v>
      </c>
      <c r="EZ12" s="15">
        <f t="shared" ref="EZ12:FR12" si="49">EZ3/EZ10</f>
        <v>1.3157894736842105E-2</v>
      </c>
      <c r="FA12" s="15">
        <f t="shared" si="49"/>
        <v>1.3157894736842105E-2</v>
      </c>
      <c r="FB12" s="15">
        <f t="shared" si="49"/>
        <v>1.4005602240896359E-2</v>
      </c>
      <c r="FC12" s="15">
        <f t="shared" si="49"/>
        <v>1.680672268907563E-2</v>
      </c>
      <c r="FD12" s="15">
        <f t="shared" si="49"/>
        <v>3.6414565826330535E-2</v>
      </c>
      <c r="FE12" s="15">
        <f t="shared" si="49"/>
        <v>4.2492917847025496E-2</v>
      </c>
      <c r="FF12" s="15">
        <f t="shared" si="49"/>
        <v>3.9660056657223795E-2</v>
      </c>
      <c r="FG12" s="15">
        <f t="shared" si="49"/>
        <v>3.39943342776204E-2</v>
      </c>
      <c r="FH12" s="15">
        <f t="shared" si="49"/>
        <v>3.2000000000000001E-2</v>
      </c>
      <c r="FI12" s="15">
        <f t="shared" si="49"/>
        <v>0.04</v>
      </c>
      <c r="FJ12" s="15">
        <f t="shared" si="49"/>
        <v>4.2666666666666665E-2</v>
      </c>
      <c r="FK12" s="15">
        <f t="shared" si="49"/>
        <v>5.8011049723756904E-2</v>
      </c>
      <c r="FL12" s="15">
        <f t="shared" si="49"/>
        <v>6.0773480662983423E-2</v>
      </c>
      <c r="FM12" s="15">
        <f t="shared" si="49"/>
        <v>7.4585635359116026E-2</v>
      </c>
      <c r="FN12" s="15">
        <f t="shared" si="49"/>
        <v>7.8378378378378383E-2</v>
      </c>
      <c r="FO12" s="15">
        <f t="shared" si="49"/>
        <v>7.8378378378378383E-2</v>
      </c>
      <c r="FP12" s="15">
        <f t="shared" si="49"/>
        <v>8.1081081081081086E-2</v>
      </c>
      <c r="FQ12" s="15">
        <f t="shared" si="49"/>
        <v>7.1240105540897103E-2</v>
      </c>
      <c r="FR12" s="15">
        <f t="shared" si="49"/>
        <v>6.0686015831134567E-2</v>
      </c>
      <c r="FS12" s="15">
        <f t="shared" ref="FS12:FU12" si="50">FS3/FS10</f>
        <v>5.2770448548812667E-2</v>
      </c>
      <c r="FT12" s="15">
        <f t="shared" si="50"/>
        <v>3.430079155672823E-2</v>
      </c>
      <c r="FU12" s="15">
        <f t="shared" si="50"/>
        <v>2.6385224274406333E-2</v>
      </c>
    </row>
    <row r="13" spans="1:178" x14ac:dyDescent="0.25">
      <c r="AR13" t="s">
        <v>36</v>
      </c>
    </row>
    <row r="14" spans="1:178" x14ac:dyDescent="0.25">
      <c r="A14" t="s">
        <v>144</v>
      </c>
      <c r="FD14" s="70">
        <f>FD3/FD10</f>
        <v>3.6414565826330535E-2</v>
      </c>
      <c r="FE14" s="70">
        <f t="shared" ref="FE14:FU14" si="51">FE3/FE10</f>
        <v>4.2492917847025496E-2</v>
      </c>
      <c r="FF14" s="70">
        <f t="shared" si="51"/>
        <v>3.9660056657223795E-2</v>
      </c>
      <c r="FG14" s="70">
        <f t="shared" si="51"/>
        <v>3.39943342776204E-2</v>
      </c>
      <c r="FH14" s="70">
        <f t="shared" si="51"/>
        <v>3.2000000000000001E-2</v>
      </c>
      <c r="FI14" s="70">
        <f t="shared" si="51"/>
        <v>0.04</v>
      </c>
      <c r="FJ14" s="70">
        <f t="shared" si="51"/>
        <v>4.2666666666666665E-2</v>
      </c>
      <c r="FK14" s="70">
        <f t="shared" si="51"/>
        <v>5.8011049723756904E-2</v>
      </c>
      <c r="FL14" s="70">
        <f t="shared" si="51"/>
        <v>6.0773480662983423E-2</v>
      </c>
      <c r="FM14" s="70">
        <f t="shared" si="51"/>
        <v>7.4585635359116026E-2</v>
      </c>
      <c r="FN14" s="70">
        <f t="shared" si="51"/>
        <v>7.8378378378378383E-2</v>
      </c>
      <c r="FO14" s="70">
        <f t="shared" si="51"/>
        <v>7.8378378378378383E-2</v>
      </c>
      <c r="FP14" s="70">
        <f t="shared" si="51"/>
        <v>8.1081081081081086E-2</v>
      </c>
      <c r="FQ14" s="70">
        <f t="shared" si="51"/>
        <v>7.1240105540897103E-2</v>
      </c>
      <c r="FR14" s="70">
        <f t="shared" si="51"/>
        <v>6.0686015831134567E-2</v>
      </c>
      <c r="FS14" s="70">
        <f t="shared" si="51"/>
        <v>5.2770448548812667E-2</v>
      </c>
      <c r="FT14" s="70">
        <f t="shared" si="51"/>
        <v>3.430079155672823E-2</v>
      </c>
      <c r="FU14" s="70">
        <f t="shared" si="51"/>
        <v>2.6385224274406333E-2</v>
      </c>
    </row>
    <row r="15" spans="1:178" x14ac:dyDescent="0.25">
      <c r="A15" t="s">
        <v>145</v>
      </c>
      <c r="FD15" s="74">
        <f>SUM(FD4*0.6/FD10)</f>
        <v>1.6806722689075629E-3</v>
      </c>
      <c r="FE15" s="74">
        <f t="shared" ref="FE15:FF15" si="52">SUM(FE4*0.6/FE10)</f>
        <v>8.3286118980169965E-2</v>
      </c>
      <c r="FF15" s="74">
        <f t="shared" si="52"/>
        <v>4.4192634560906517E-2</v>
      </c>
      <c r="FG15" s="74">
        <f>SUM(FG4*0.5/FG10)</f>
        <v>1.4164305949008499E-2</v>
      </c>
      <c r="FH15" s="74">
        <f t="shared" ref="FH15:FR15" si="53">SUM(FH4*0.5/FH10)</f>
        <v>6.6666666666666671E-3</v>
      </c>
      <c r="FI15" s="74">
        <f t="shared" si="53"/>
        <v>6.6666666666666671E-3</v>
      </c>
      <c r="FJ15" s="74">
        <f t="shared" si="53"/>
        <v>6.6666666666666671E-3</v>
      </c>
      <c r="FK15" s="74">
        <f t="shared" si="53"/>
        <v>9.6685082872928173E-3</v>
      </c>
      <c r="FL15" s="74">
        <f t="shared" si="53"/>
        <v>9.6685082872928173E-3</v>
      </c>
      <c r="FM15" s="74">
        <f t="shared" si="53"/>
        <v>9.6685082872928173E-3</v>
      </c>
      <c r="FN15" s="74">
        <f t="shared" si="53"/>
        <v>4.0540540540540543E-3</v>
      </c>
      <c r="FO15" s="74">
        <f t="shared" si="53"/>
        <v>5.4054054054054057E-3</v>
      </c>
      <c r="FP15" s="74">
        <f t="shared" si="53"/>
        <v>4.0540540540540543E-3</v>
      </c>
      <c r="FQ15" s="74">
        <f t="shared" si="53"/>
        <v>3.9577836411609502E-3</v>
      </c>
      <c r="FR15" s="74">
        <f t="shared" si="53"/>
        <v>3.9577836411609502E-3</v>
      </c>
    </row>
    <row r="16" spans="1:178" ht="15.75" thickBot="1" x14ac:dyDescent="0.3">
      <c r="A16" s="69" t="s">
        <v>146</v>
      </c>
      <c r="FD16" s="73">
        <f t="shared" ref="FD16:FU16" si="54">SUM(FD14:FD15)</f>
        <v>3.8095238095238099E-2</v>
      </c>
      <c r="FE16" s="73">
        <f t="shared" si="54"/>
        <v>0.12577903682719546</v>
      </c>
      <c r="FF16" s="73">
        <f t="shared" si="54"/>
        <v>8.3852691218130312E-2</v>
      </c>
      <c r="FG16" s="73">
        <f t="shared" si="54"/>
        <v>4.8158640226628899E-2</v>
      </c>
      <c r="FH16" s="73">
        <f t="shared" si="54"/>
        <v>3.8666666666666669E-2</v>
      </c>
      <c r="FI16" s="73">
        <f t="shared" si="54"/>
        <v>4.6666666666666669E-2</v>
      </c>
      <c r="FJ16" s="73">
        <f t="shared" si="54"/>
        <v>4.9333333333333333E-2</v>
      </c>
      <c r="FK16" s="73">
        <f t="shared" si="54"/>
        <v>6.7679558011049717E-2</v>
      </c>
      <c r="FL16" s="73">
        <f t="shared" si="54"/>
        <v>7.0441988950276244E-2</v>
      </c>
      <c r="FM16" s="73">
        <f t="shared" si="54"/>
        <v>8.4254143646408847E-2</v>
      </c>
      <c r="FN16" s="73">
        <f t="shared" si="54"/>
        <v>8.2432432432432437E-2</v>
      </c>
      <c r="FO16" s="73">
        <f t="shared" si="54"/>
        <v>8.3783783783783788E-2</v>
      </c>
      <c r="FP16" s="73">
        <f t="shared" si="54"/>
        <v>8.513513513513514E-2</v>
      </c>
      <c r="FQ16" s="73">
        <f t="shared" si="54"/>
        <v>7.5197889182058053E-2</v>
      </c>
      <c r="FR16" s="73">
        <f t="shared" si="54"/>
        <v>6.464379947229551E-2</v>
      </c>
      <c r="FS16" s="73">
        <f t="shared" si="54"/>
        <v>5.2770448548812667E-2</v>
      </c>
      <c r="FT16" s="73">
        <f t="shared" si="54"/>
        <v>3.430079155672823E-2</v>
      </c>
      <c r="FU16" s="73">
        <f t="shared" si="54"/>
        <v>2.6385224274406333E-2</v>
      </c>
    </row>
    <row r="17" spans="1:168" ht="15.75" thickTop="1" x14ac:dyDescent="0.25"/>
    <row r="18" spans="1:168" x14ac:dyDescent="0.25">
      <c r="A18" s="13" t="s">
        <v>27</v>
      </c>
      <c r="AR18" t="s">
        <v>36</v>
      </c>
      <c r="AY18" t="s">
        <v>36</v>
      </c>
    </row>
    <row r="19" spans="1:168" x14ac:dyDescent="0.25">
      <c r="A19" t="s">
        <v>23</v>
      </c>
      <c r="FA19" t="s">
        <v>60</v>
      </c>
    </row>
    <row r="20" spans="1:168" x14ac:dyDescent="0.25">
      <c r="A20" t="s">
        <v>24</v>
      </c>
      <c r="FA20" t="s">
        <v>58</v>
      </c>
    </row>
    <row r="21" spans="1:168" x14ac:dyDescent="0.25">
      <c r="A21" t="s">
        <v>25</v>
      </c>
      <c r="FA21" t="s">
        <v>59</v>
      </c>
    </row>
    <row r="22" spans="1:168" x14ac:dyDescent="0.25">
      <c r="A22" t="s">
        <v>26</v>
      </c>
      <c r="FA22" t="s">
        <v>61</v>
      </c>
    </row>
    <row r="23" spans="1:168" x14ac:dyDescent="0.25">
      <c r="B23" s="14"/>
      <c r="E23" t="s">
        <v>36</v>
      </c>
      <c r="AT23" t="s">
        <v>36</v>
      </c>
    </row>
    <row r="24" spans="1:168" x14ac:dyDescent="0.25">
      <c r="B24" s="14"/>
      <c r="FA24" s="68" t="s">
        <v>139</v>
      </c>
      <c r="FF24" s="1"/>
      <c r="FG24" s="1"/>
      <c r="FH24" s="1"/>
      <c r="FI24" s="1"/>
      <c r="FJ24" s="1"/>
      <c r="FK24" s="1"/>
      <c r="FL24" s="1"/>
    </row>
    <row r="25" spans="1:168" x14ac:dyDescent="0.25">
      <c r="FA25" s="68" t="s">
        <v>140</v>
      </c>
      <c r="FF25" s="68"/>
      <c r="FG25" s="68"/>
      <c r="FH25" s="68"/>
      <c r="FI25" s="68"/>
      <c r="FJ25" s="68"/>
      <c r="FK25" s="68"/>
      <c r="FL25" s="68"/>
    </row>
    <row r="26" spans="1:168" x14ac:dyDescent="0.25">
      <c r="B26" s="14"/>
      <c r="AS26" t="s">
        <v>36</v>
      </c>
    </row>
    <row r="27" spans="1:168" x14ac:dyDescent="0.25">
      <c r="Z27" t="s">
        <v>36</v>
      </c>
    </row>
    <row r="30" spans="1:168" x14ac:dyDescent="0.25">
      <c r="AS30" t="s">
        <v>36</v>
      </c>
      <c r="EG30" t="s">
        <v>36</v>
      </c>
    </row>
    <row r="32" spans="1:168" x14ac:dyDescent="0.25">
      <c r="AO32" t="s">
        <v>36</v>
      </c>
    </row>
    <row r="35" spans="29:43" x14ac:dyDescent="0.25">
      <c r="AQ35" t="s">
        <v>36</v>
      </c>
    </row>
    <row r="37" spans="29:43" x14ac:dyDescent="0.25">
      <c r="AC37" t="s">
        <v>36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FD5:FO5 FP5:FR5 FS5:FU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cp:lastPrinted>2012-05-04T11:44:12Z</cp:lastPrinted>
  <dcterms:created xsi:type="dcterms:W3CDTF">2009-03-03T12:07:48Z</dcterms:created>
  <dcterms:modified xsi:type="dcterms:W3CDTF">2021-09-28T09:00:38Z</dcterms:modified>
</cp:coreProperties>
</file>