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55974BAB-5ED0-41D9-8C7F-E1B6D55173A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K55" i="1" l="1"/>
  <c r="HJ55" i="1"/>
  <c r="HI55" i="1"/>
  <c r="HH55" i="1"/>
  <c r="HG55" i="1"/>
  <c r="HF55" i="1"/>
  <c r="HE55" i="1"/>
  <c r="HK71" i="1"/>
  <c r="HJ71" i="1"/>
  <c r="HI71" i="1"/>
  <c r="HH71" i="1"/>
  <c r="HG71" i="1"/>
  <c r="HF71" i="1"/>
  <c r="HE71" i="1"/>
  <c r="HK78" i="1"/>
  <c r="HJ78" i="1"/>
  <c r="HI78" i="1"/>
  <c r="HH78" i="1"/>
  <c r="HG78" i="1"/>
  <c r="HF78" i="1"/>
  <c r="HE78" i="1"/>
  <c r="HK63" i="1"/>
  <c r="HJ63" i="1"/>
  <c r="HI63" i="1"/>
  <c r="HH63" i="1"/>
  <c r="HG63" i="1"/>
  <c r="HF63" i="1"/>
  <c r="HE63" i="1"/>
  <c r="HK41" i="1"/>
  <c r="HJ41" i="1"/>
  <c r="HI41" i="1"/>
  <c r="HH41" i="1"/>
  <c r="HG41" i="1"/>
  <c r="HF41" i="1"/>
  <c r="HE41" i="1"/>
  <c r="HK23" i="1"/>
  <c r="HJ23" i="1"/>
  <c r="HI23" i="1"/>
  <c r="HH23" i="1"/>
  <c r="HG23" i="1"/>
  <c r="HF23" i="1"/>
  <c r="HE23" i="1"/>
  <c r="HK9" i="1"/>
  <c r="HJ9" i="1"/>
  <c r="HI9" i="1"/>
  <c r="HH9" i="1"/>
  <c r="HG9" i="1"/>
  <c r="HF9" i="1"/>
  <c r="HE9" i="1"/>
  <c r="HJ10" i="3"/>
  <c r="HH10" i="3"/>
  <c r="HE10" i="3"/>
  <c r="HK8" i="3"/>
  <c r="HK10" i="3" s="1"/>
  <c r="HJ8" i="3"/>
  <c r="HI8" i="3"/>
  <c r="HI10" i="3" s="1"/>
  <c r="HH8" i="3"/>
  <c r="HG8" i="3"/>
  <c r="HG10" i="3" s="1"/>
  <c r="HF8" i="3"/>
  <c r="HF10" i="3" s="1"/>
  <c r="HE8" i="3"/>
  <c r="HD55" i="1" l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HD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Q71" i="1"/>
  <c r="GP71" i="1"/>
  <c r="GO71" i="1"/>
  <c r="GN71" i="1"/>
  <c r="GM71" i="1"/>
  <c r="GL71" i="1"/>
  <c r="GK71" i="1"/>
  <c r="HD78" i="1"/>
  <c r="HC78" i="1"/>
  <c r="HB78" i="1"/>
  <c r="HA78" i="1"/>
  <c r="GZ78" i="1"/>
  <c r="GY78" i="1"/>
  <c r="GX78" i="1"/>
  <c r="GW78" i="1"/>
  <c r="GV78" i="1"/>
  <c r="GU78" i="1"/>
  <c r="GT78" i="1"/>
  <c r="GS78" i="1"/>
  <c r="GR78" i="1"/>
  <c r="GQ78" i="1"/>
  <c r="GP78" i="1"/>
  <c r="GO78" i="1"/>
  <c r="GN78" i="1"/>
  <c r="GM78" i="1"/>
  <c r="GL78" i="1"/>
  <c r="GK78" i="1"/>
  <c r="HD63" i="1"/>
  <c r="HC63" i="1"/>
  <c r="HB63" i="1"/>
  <c r="HA63" i="1"/>
  <c r="GZ63" i="1"/>
  <c r="GY63" i="1"/>
  <c r="GX63" i="1"/>
  <c r="GW63" i="1"/>
  <c r="GV63" i="1"/>
  <c r="GU63" i="1"/>
  <c r="GT63" i="1"/>
  <c r="GS63" i="1"/>
  <c r="GR63" i="1"/>
  <c r="GQ63" i="1"/>
  <c r="GP63" i="1"/>
  <c r="GO63" i="1"/>
  <c r="GN63" i="1"/>
  <c r="GM63" i="1"/>
  <c r="GL63" i="1"/>
  <c r="GK63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Y10" i="3"/>
  <c r="GW10" i="3"/>
  <c r="GV10" i="3"/>
  <c r="GU10" i="3"/>
  <c r="GT10" i="3"/>
  <c r="GO10" i="3"/>
  <c r="GN10" i="3"/>
  <c r="GM10" i="3"/>
  <c r="GL10" i="3"/>
  <c r="HD8" i="3"/>
  <c r="HD10" i="3" s="1"/>
  <c r="HC8" i="3"/>
  <c r="HC10" i="3" s="1"/>
  <c r="HB8" i="3"/>
  <c r="HB10" i="3" s="1"/>
  <c r="HA8" i="3"/>
  <c r="HA10" i="3" s="1"/>
  <c r="GZ8" i="3"/>
  <c r="GZ10" i="3" s="1"/>
  <c r="GY8" i="3"/>
  <c r="GX8" i="3"/>
  <c r="GX10" i="3" s="1"/>
  <c r="GW8" i="3"/>
  <c r="GV8" i="3"/>
  <c r="GU8" i="3"/>
  <c r="GT8" i="3"/>
  <c r="GS8" i="3"/>
  <c r="GS10" i="3" s="1"/>
  <c r="GR8" i="3"/>
  <c r="GR10" i="3" s="1"/>
  <c r="GQ8" i="3"/>
  <c r="GQ10" i="3" s="1"/>
  <c r="GP8" i="3"/>
  <c r="GP10" i="3" s="1"/>
  <c r="GO8" i="3"/>
  <c r="GN8" i="3"/>
  <c r="GM8" i="3"/>
  <c r="GL8" i="3"/>
  <c r="GK8" i="3"/>
  <c r="GK10" i="3" s="1"/>
  <c r="GJ78" i="1" l="1"/>
  <c r="GJ71" i="1"/>
  <c r="GJ63" i="1"/>
  <c r="GJ55" i="1"/>
  <c r="GJ41" i="1"/>
  <c r="GJ23" i="1"/>
  <c r="GJ9" i="1"/>
  <c r="GJ8" i="3"/>
  <c r="GJ10" i="3" s="1"/>
  <c r="GI78" i="1" l="1"/>
  <c r="GI71" i="1"/>
  <c r="GI63" i="1"/>
  <c r="GI55" i="1"/>
  <c r="GI41" i="1"/>
  <c r="GI23" i="1"/>
  <c r="GI9" i="1"/>
  <c r="GI8" i="3"/>
  <c r="GI10" i="3" s="1"/>
  <c r="GH78" i="1" l="1"/>
  <c r="GH71" i="1"/>
  <c r="GH63" i="1"/>
  <c r="GH55" i="1"/>
  <c r="GH41" i="1"/>
  <c r="GH23" i="1"/>
  <c r="GH9" i="1"/>
  <c r="GH8" i="3"/>
  <c r="GH10" i="3" s="1"/>
  <c r="GG78" i="1" l="1"/>
  <c r="GG71" i="1"/>
  <c r="GG63" i="1"/>
  <c r="GG55" i="1"/>
  <c r="GG41" i="1"/>
  <c r="GG23" i="1"/>
  <c r="GG9" i="1"/>
  <c r="GG8" i="3"/>
  <c r="GG10" i="3" s="1"/>
  <c r="GF78" i="1" l="1"/>
  <c r="GF71" i="1"/>
  <c r="GF63" i="1"/>
  <c r="GF55" i="1"/>
  <c r="GF41" i="1"/>
  <c r="GF23" i="1"/>
  <c r="GF9" i="1"/>
  <c r="GF8" i="3"/>
  <c r="GF10" i="3" s="1"/>
  <c r="GE78" i="1" l="1"/>
  <c r="GE71" i="1"/>
  <c r="GE63" i="1"/>
  <c r="GE55" i="1"/>
  <c r="GE41" i="1"/>
  <c r="GE8" i="3"/>
  <c r="GE10" i="3" s="1"/>
  <c r="GE23" i="1"/>
  <c r="GE9" i="1"/>
  <c r="GD78" i="1" l="1"/>
  <c r="GD71" i="1"/>
  <c r="GD63" i="1"/>
  <c r="GD55" i="1"/>
  <c r="GD41" i="1"/>
  <c r="GD23" i="1" l="1"/>
  <c r="GD9" i="1"/>
  <c r="GD8" i="3"/>
  <c r="GD10" i="3" s="1"/>
  <c r="GC78" i="1" l="1"/>
  <c r="GC71" i="1"/>
  <c r="GC63" i="1"/>
  <c r="GC55" i="1"/>
  <c r="GC41" i="1"/>
  <c r="GC23" i="1"/>
  <c r="GC9" i="1"/>
  <c r="GC8" i="3"/>
  <c r="GC10" i="3" s="1"/>
  <c r="GB78" i="1" l="1"/>
  <c r="GB71" i="1"/>
  <c r="GB63" i="1"/>
  <c r="GB55" i="1"/>
  <c r="GB41" i="1"/>
  <c r="GB23" i="1"/>
  <c r="GB9" i="1"/>
  <c r="GB8" i="3"/>
  <c r="GB10" i="3" s="1"/>
  <c r="GA78" i="1" l="1"/>
  <c r="GA71" i="1"/>
  <c r="GA63" i="1"/>
  <c r="GA55" i="1"/>
  <c r="GA41" i="1"/>
  <c r="GA23" i="1"/>
  <c r="GA9" i="1"/>
  <c r="GA8" i="3"/>
  <c r="GA10" i="3" s="1"/>
  <c r="FZ78" i="1" l="1"/>
  <c r="FZ71" i="1"/>
  <c r="FZ63" i="1"/>
  <c r="FZ55" i="1"/>
  <c r="FZ41" i="1"/>
  <c r="FZ8" i="3"/>
  <c r="FZ10" i="3" s="1"/>
  <c r="FZ23" i="1"/>
  <c r="FZ9" i="1"/>
  <c r="FX55" i="1" l="1"/>
  <c r="FY55" i="1"/>
  <c r="FX78" i="1"/>
  <c r="FY78" i="1"/>
  <c r="FX71" i="1"/>
  <c r="FY71" i="1"/>
  <c r="FX63" i="1"/>
  <c r="FY63" i="1"/>
  <c r="FX41" i="1"/>
  <c r="FY41" i="1"/>
  <c r="FX23" i="1"/>
  <c r="FY23" i="1"/>
  <c r="FX9" i="1"/>
  <c r="FY9" i="1"/>
  <c r="FY8" i="3" l="1"/>
  <c r="FY10" i="3" s="1"/>
  <c r="FX8" i="3"/>
  <c r="FX10" i="3" s="1"/>
  <c r="FW8" i="3" l="1"/>
  <c r="FW10" i="3" s="1"/>
  <c r="FV8" i="3"/>
  <c r="FV10" i="3" s="1"/>
  <c r="FV55" i="1"/>
  <c r="FW55" i="1"/>
  <c r="FV78" i="1"/>
  <c r="FW78" i="1"/>
  <c r="FV71" i="1"/>
  <c r="FW71" i="1"/>
  <c r="FV63" i="1"/>
  <c r="FW63" i="1"/>
  <c r="FV41" i="1"/>
  <c r="FW41" i="1"/>
  <c r="FV23" i="1"/>
  <c r="FW23" i="1"/>
  <c r="FV9" i="1"/>
  <c r="FW9" i="1"/>
  <c r="FU8" i="3" l="1"/>
  <c r="FU10" i="3" s="1"/>
  <c r="FU78" i="1"/>
  <c r="FU71" i="1"/>
  <c r="FU63" i="1"/>
  <c r="FU55" i="1"/>
  <c r="FU41" i="1"/>
  <c r="FU23" i="1"/>
  <c r="FU9" i="1"/>
  <c r="FT55" i="1" l="1"/>
  <c r="FT78" i="1"/>
  <c r="FT71" i="1"/>
  <c r="FT63" i="1"/>
  <c r="FT41" i="1"/>
  <c r="FT23" i="1"/>
  <c r="FT9" i="1"/>
  <c r="FT8" i="3"/>
  <c r="FT10" i="3" s="1"/>
  <c r="FS8" i="3" l="1"/>
  <c r="FS10" i="3" s="1"/>
  <c r="FS55" i="1"/>
  <c r="FS78" i="1"/>
  <c r="FS71" i="1"/>
  <c r="FS63" i="1"/>
  <c r="FS41" i="1"/>
  <c r="FS23" i="1"/>
  <c r="FS9" i="1"/>
  <c r="FR8" i="3" l="1"/>
  <c r="FR10" i="3" s="1"/>
  <c r="FQ8" i="3" l="1"/>
  <c r="FQ10" i="3" s="1"/>
  <c r="FP8" i="3" l="1"/>
  <c r="FP10" i="3" s="1"/>
  <c r="FO55" i="1" l="1"/>
  <c r="FO78" i="1"/>
  <c r="FO71" i="1"/>
  <c r="FO63" i="1"/>
  <c r="FO41" i="1"/>
  <c r="FO23" i="1"/>
  <c r="FO9" i="1"/>
  <c r="FO8" i="3"/>
  <c r="FO10" i="3" s="1"/>
  <c r="FN55" i="1" l="1"/>
  <c r="FN78" i="1"/>
  <c r="FN71" i="1"/>
  <c r="FN63" i="1"/>
  <c r="FN41" i="1"/>
  <c r="FN23" i="1" l="1"/>
  <c r="FN9" i="1"/>
  <c r="FN8" i="3" l="1"/>
  <c r="FN10" i="3" s="1"/>
  <c r="FI55" i="1" l="1"/>
  <c r="FJ55" i="1"/>
  <c r="FK55" i="1"/>
  <c r="FL55" i="1"/>
  <c r="FM55" i="1"/>
  <c r="FI78" i="1"/>
  <c r="FJ78" i="1"/>
  <c r="FK78" i="1"/>
  <c r="FL78" i="1"/>
  <c r="FM78" i="1"/>
  <c r="FI71" i="1"/>
  <c r="FJ71" i="1"/>
  <c r="FK71" i="1"/>
  <c r="FL71" i="1"/>
  <c r="FM71" i="1"/>
  <c r="FI63" i="1"/>
  <c r="FJ63" i="1"/>
  <c r="FK63" i="1"/>
  <c r="FL63" i="1"/>
  <c r="FM63" i="1"/>
  <c r="FI41" i="1"/>
  <c r="FJ41" i="1"/>
  <c r="FK41" i="1"/>
  <c r="FL41" i="1"/>
  <c r="FM41" i="1"/>
  <c r="FI23" i="1"/>
  <c r="FJ23" i="1"/>
  <c r="FK23" i="1"/>
  <c r="FL23" i="1"/>
  <c r="FM23" i="1"/>
  <c r="FI9" i="1"/>
  <c r="FJ9" i="1"/>
  <c r="FK9" i="1"/>
  <c r="FL9" i="1"/>
  <c r="FM9" i="1"/>
  <c r="FM8" i="3"/>
  <c r="FM10" i="3" s="1"/>
  <c r="FL8" i="3"/>
  <c r="FL10" i="3" s="1"/>
  <c r="FK8" i="3"/>
  <c r="FK10" i="3" s="1"/>
  <c r="FJ8" i="3"/>
  <c r="FJ10" i="3" s="1"/>
  <c r="FI8" i="3"/>
  <c r="FI10" i="3" s="1"/>
  <c r="FH55" i="1" l="1"/>
  <c r="FH78" i="1"/>
  <c r="FH71" i="1"/>
  <c r="FH63" i="1"/>
  <c r="FH41" i="1"/>
  <c r="FH23" i="1"/>
  <c r="FH9" i="1"/>
  <c r="FH8" i="3"/>
  <c r="FH10" i="3" s="1"/>
  <c r="FE55" i="1" l="1"/>
  <c r="FF55" i="1"/>
  <c r="FG55" i="1"/>
  <c r="FE78" i="1"/>
  <c r="FF78" i="1"/>
  <c r="FG78" i="1"/>
  <c r="FE71" i="1"/>
  <c r="FF71" i="1"/>
  <c r="FG71" i="1"/>
  <c r="FE63" i="1"/>
  <c r="FF63" i="1"/>
  <c r="FG63" i="1"/>
  <c r="FE41" i="1"/>
  <c r="FF41" i="1"/>
  <c r="FG41" i="1"/>
  <c r="FE23" i="1"/>
  <c r="FF23" i="1"/>
  <c r="FG23" i="1"/>
  <c r="FE9" i="1"/>
  <c r="FF9" i="1"/>
  <c r="FG9" i="1"/>
  <c r="FG8" i="3"/>
  <c r="FG10" i="3" s="1"/>
  <c r="FF8" i="3"/>
  <c r="FF10" i="3" s="1"/>
  <c r="FE8" i="3"/>
  <c r="FE10" i="3" s="1"/>
  <c r="FD55" i="1" l="1"/>
  <c r="FD78" i="1"/>
  <c r="FD71" i="1"/>
  <c r="FD63" i="1"/>
  <c r="FD41" i="1"/>
  <c r="FD23" i="1"/>
  <c r="FD9" i="1"/>
  <c r="FD8" i="3"/>
  <c r="FD10" i="3" s="1"/>
  <c r="FC55" i="1" l="1"/>
  <c r="FC78" i="1"/>
  <c r="FC71" i="1"/>
  <c r="FC63" i="1"/>
  <c r="FC41" i="1"/>
  <c r="FC23" i="1"/>
  <c r="FC9" i="1"/>
  <c r="FC8" i="3"/>
  <c r="FC10" i="3" s="1"/>
  <c r="FB55" i="1" l="1"/>
  <c r="FB78" i="1"/>
  <c r="FB71" i="1"/>
  <c r="FB63" i="1"/>
  <c r="FB41" i="1"/>
  <c r="FB23" i="1"/>
  <c r="FB9" i="1"/>
  <c r="FB8" i="3"/>
  <c r="FB10" i="3" s="1"/>
  <c r="FA78" i="1" l="1"/>
  <c r="FA55" i="1"/>
  <c r="FA71" i="1"/>
  <c r="FA63" i="1"/>
  <c r="FA41" i="1"/>
  <c r="FA23" i="1"/>
  <c r="FA9" i="1"/>
  <c r="FA8" i="3"/>
  <c r="FA10" i="3" s="1"/>
  <c r="EZ55" i="1" l="1"/>
  <c r="EZ78" i="1"/>
  <c r="EZ71" i="1"/>
  <c r="EZ63" i="1"/>
  <c r="EZ41" i="1"/>
  <c r="EZ23" i="1"/>
  <c r="EZ9" i="1"/>
  <c r="EZ8" i="3"/>
  <c r="EZ10" i="3" s="1"/>
  <c r="EY55" i="1" l="1"/>
  <c r="EY78" i="1"/>
  <c r="EY71" i="1"/>
  <c r="EY63" i="1"/>
  <c r="EY41" i="1"/>
  <c r="EY23" i="1"/>
  <c r="EY9" i="1"/>
  <c r="EY8" i="3"/>
  <c r="EY10" i="3" s="1"/>
  <c r="EX55" i="1" l="1"/>
  <c r="EX78" i="1"/>
  <c r="EX71" i="1"/>
  <c r="EX63" i="1"/>
  <c r="EX41" i="1"/>
  <c r="EX23" i="1"/>
  <c r="EX9" i="1"/>
  <c r="EX10" i="3"/>
  <c r="EX8" i="3"/>
  <c r="EW55" i="1" l="1"/>
  <c r="EW78" i="1"/>
  <c r="EW71" i="1"/>
  <c r="EW63" i="1"/>
  <c r="EW41" i="1"/>
  <c r="EW23" i="1"/>
  <c r="EW9" i="1"/>
  <c r="EW8" i="3"/>
  <c r="EW10" i="3" s="1"/>
  <c r="EV55" i="1" l="1"/>
  <c r="EV78" i="1"/>
  <c r="EV71" i="1"/>
  <c r="EV63" i="1"/>
  <c r="EV41" i="1"/>
  <c r="EV23" i="1"/>
  <c r="EV9" i="1"/>
  <c r="EV8" i="3"/>
  <c r="EV10" i="3" s="1"/>
  <c r="ER55" i="1" l="1"/>
  <c r="ES55" i="1"/>
  <c r="ET55" i="1"/>
  <c r="EU55" i="1"/>
  <c r="ER23" i="1"/>
  <c r="ES23" i="1"/>
  <c r="ET23" i="1"/>
  <c r="EU23" i="1"/>
  <c r="ER78" i="1"/>
  <c r="ES78" i="1"/>
  <c r="ET78" i="1"/>
  <c r="EU78" i="1"/>
  <c r="ER71" i="1"/>
  <c r="ES71" i="1"/>
  <c r="ET71" i="1"/>
  <c r="EU71" i="1"/>
  <c r="ER63" i="1"/>
  <c r="ES63" i="1"/>
  <c r="ET63" i="1"/>
  <c r="EU63" i="1"/>
  <c r="ER41" i="1"/>
  <c r="ES41" i="1"/>
  <c r="ET41" i="1"/>
  <c r="EU41" i="1"/>
  <c r="ER9" i="1"/>
  <c r="ES9" i="1"/>
  <c r="ET9" i="1"/>
  <c r="EU9" i="1"/>
  <c r="EU8" i="3"/>
  <c r="EU10" i="3" s="1"/>
  <c r="ET8" i="3"/>
  <c r="ET10" i="3" s="1"/>
  <c r="ES8" i="3"/>
  <c r="ES10" i="3" s="1"/>
  <c r="ER8" i="3"/>
  <c r="ER10" i="3" s="1"/>
  <c r="EQ78" i="1" l="1"/>
  <c r="EQ71" i="1"/>
  <c r="EQ63" i="1"/>
  <c r="EQ55" i="1"/>
  <c r="EQ41" i="1"/>
  <c r="EQ23" i="1"/>
  <c r="EQ9" i="1"/>
  <c r="EQ8" i="3"/>
  <c r="EQ10" i="3" s="1"/>
  <c r="EP55" i="1" l="1"/>
  <c r="EP78" i="1"/>
  <c r="EP71" i="1"/>
  <c r="EP63" i="1"/>
  <c r="EP41" i="1"/>
  <c r="EP23" i="1"/>
  <c r="EP9" i="1"/>
  <c r="EP8" i="3"/>
  <c r="EP10" i="3" s="1"/>
  <c r="EO55" i="1" l="1"/>
  <c r="EO78" i="1"/>
  <c r="EO71" i="1"/>
  <c r="EO63" i="1"/>
  <c r="EO41" i="1" l="1"/>
  <c r="EO23" i="1" l="1"/>
  <c r="EO9" i="1"/>
  <c r="EO8" i="3"/>
  <c r="EO10" i="3" s="1"/>
  <c r="EN55" i="1" l="1"/>
  <c r="EM55" i="1"/>
  <c r="EL55" i="1"/>
  <c r="EK55" i="1"/>
  <c r="EJ55" i="1"/>
  <c r="EI55" i="1"/>
  <c r="EH55" i="1"/>
  <c r="EG55" i="1"/>
  <c r="EF55" i="1"/>
  <c r="EE55" i="1"/>
  <c r="ED55" i="1"/>
  <c r="EC55" i="1"/>
  <c r="EM78" i="1"/>
  <c r="EN78" i="1"/>
  <c r="EM71" i="1"/>
  <c r="EN71" i="1"/>
  <c r="EM63" i="1"/>
  <c r="EN63" i="1"/>
  <c r="EM41" i="1"/>
  <c r="EN41" i="1"/>
  <c r="EM23" i="1"/>
  <c r="EN23" i="1"/>
  <c r="EM9" i="1"/>
  <c r="EN9" i="1"/>
  <c r="EN8" i="3"/>
  <c r="EN10" i="3" s="1"/>
  <c r="EM8" i="3"/>
  <c r="EM10" i="3" s="1"/>
  <c r="EL78" i="1" l="1"/>
  <c r="EL71" i="1"/>
  <c r="EL63" i="1"/>
  <c r="EL41" i="1"/>
  <c r="EL23" i="1"/>
  <c r="EL9" i="1"/>
  <c r="EL8" i="3"/>
  <c r="EL10" i="3" s="1"/>
  <c r="EK78" i="1" l="1"/>
  <c r="EK71" i="1"/>
  <c r="EK63" i="1"/>
  <c r="EK41" i="1"/>
  <c r="EK23" i="1"/>
  <c r="EK9" i="1"/>
  <c r="EK8" i="3" l="1"/>
  <c r="EK10" i="3" s="1"/>
  <c r="EI41" i="1" l="1"/>
  <c r="EJ41" i="1"/>
  <c r="EI78" i="1"/>
  <c r="EJ78" i="1"/>
  <c r="EI71" i="1"/>
  <c r="EJ71" i="1"/>
  <c r="EI63" i="1"/>
  <c r="EJ63" i="1"/>
  <c r="EI9" i="1"/>
  <c r="EJ9" i="1"/>
  <c r="EI23" i="1"/>
  <c r="EJ23" i="1"/>
  <c r="EJ8" i="3"/>
  <c r="EJ10" i="3" s="1"/>
  <c r="EI8" i="3"/>
  <c r="EI10" i="3" s="1"/>
  <c r="DZ55" i="1" l="1"/>
  <c r="EA55" i="1"/>
  <c r="EB55" i="1"/>
  <c r="DZ63" i="1"/>
  <c r="EA63" i="1"/>
  <c r="EB63" i="1"/>
  <c r="EC63" i="1"/>
  <c r="ED63" i="1"/>
  <c r="EE63" i="1"/>
  <c r="EF63" i="1"/>
  <c r="EG63" i="1"/>
  <c r="EH63" i="1"/>
  <c r="DZ78" i="1"/>
  <c r="EA78" i="1"/>
  <c r="EB78" i="1"/>
  <c r="EC78" i="1"/>
  <c r="ED78" i="1"/>
  <c r="EE78" i="1"/>
  <c r="EF78" i="1"/>
  <c r="EG78" i="1"/>
  <c r="EH78" i="1"/>
  <c r="DZ71" i="1"/>
  <c r="EA71" i="1"/>
  <c r="EB71" i="1"/>
  <c r="EC71" i="1"/>
  <c r="ED71" i="1"/>
  <c r="EE71" i="1"/>
  <c r="EF71" i="1"/>
  <c r="EG71" i="1"/>
  <c r="EH71" i="1"/>
  <c r="DZ41" i="1"/>
  <c r="EA41" i="1"/>
  <c r="EB41" i="1"/>
  <c r="EC41" i="1"/>
  <c r="ED41" i="1"/>
  <c r="EE41" i="1"/>
  <c r="EF41" i="1"/>
  <c r="EG41" i="1"/>
  <c r="EH41" i="1"/>
  <c r="DZ23" i="1"/>
  <c r="EA23" i="1"/>
  <c r="EB23" i="1"/>
  <c r="EC23" i="1"/>
  <c r="ED23" i="1"/>
  <c r="EE23" i="1"/>
  <c r="EF23" i="1"/>
  <c r="EG23" i="1"/>
  <c r="EH23" i="1"/>
  <c r="DZ9" i="1"/>
  <c r="EA9" i="1"/>
  <c r="EB9" i="1"/>
  <c r="EC9" i="1"/>
  <c r="ED9" i="1"/>
  <c r="EE9" i="1"/>
  <c r="EF9" i="1"/>
  <c r="EG9" i="1"/>
  <c r="EH9" i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78" i="1" l="1"/>
  <c r="DY71" i="1"/>
  <c r="DY63" i="1"/>
  <c r="DY55" i="1"/>
  <c r="DY41" i="1"/>
  <c r="DY23" i="1"/>
  <c r="DY9" i="1"/>
  <c r="DY8" i="3"/>
  <c r="DY10" i="3" s="1"/>
  <c r="DX78" i="1"/>
  <c r="DX71" i="1"/>
  <c r="DX63" i="1"/>
  <c r="DX55" i="1"/>
  <c r="DX41" i="1"/>
  <c r="DX23" i="1"/>
  <c r="DX9" i="1"/>
  <c r="DX8" i="3"/>
  <c r="DX10" i="3" s="1"/>
  <c r="DW8" i="3"/>
  <c r="DW10" i="3" s="1"/>
  <c r="DV8" i="3"/>
  <c r="DV10" i="3" s="1"/>
  <c r="DV78" i="1"/>
  <c r="DW78" i="1"/>
  <c r="DV71" i="1"/>
  <c r="DW71" i="1"/>
  <c r="DV63" i="1"/>
  <c r="DW63" i="1"/>
  <c r="DV55" i="1"/>
  <c r="DW55" i="1"/>
  <c r="DV41" i="1"/>
  <c r="DW41" i="1"/>
  <c r="DV23" i="1"/>
  <c r="DW23" i="1"/>
  <c r="DV9" i="1"/>
  <c r="DW9" i="1"/>
  <c r="DU78" i="1"/>
  <c r="DU71" i="1"/>
  <c r="DU63" i="1"/>
  <c r="DU55" i="1"/>
  <c r="DU41" i="1"/>
  <c r="DU23" i="1"/>
  <c r="DU9" i="1"/>
  <c r="DU8" i="3"/>
  <c r="DU10" i="3" s="1"/>
  <c r="DT78" i="1"/>
  <c r="DT71" i="1"/>
  <c r="DT63" i="1"/>
  <c r="DT55" i="1"/>
  <c r="DT41" i="1"/>
  <c r="DT23" i="1"/>
  <c r="DT9" i="1"/>
  <c r="DT8" i="3"/>
  <c r="DT10" i="3" s="1"/>
  <c r="DS78" i="1"/>
  <c r="DS71" i="1"/>
  <c r="DS63" i="1"/>
  <c r="DS55" i="1"/>
  <c r="DS41" i="1"/>
  <c r="DS23" i="1"/>
  <c r="DS9" i="1"/>
  <c r="DS8" i="3"/>
  <c r="DS10" i="3" s="1"/>
  <c r="DR63" i="1"/>
  <c r="DR78" i="1"/>
  <c r="DR71" i="1"/>
  <c r="DR55" i="1"/>
  <c r="DR41" i="1"/>
  <c r="DR23" i="1"/>
  <c r="DR9" i="1"/>
  <c r="DR8" i="3"/>
  <c r="DR10" i="3" s="1"/>
  <c r="DP78" i="1"/>
  <c r="DQ78" i="1"/>
  <c r="DP71" i="1"/>
  <c r="DQ71" i="1"/>
  <c r="DP63" i="1"/>
  <c r="DQ63" i="1"/>
  <c r="DP55" i="1"/>
  <c r="DQ55" i="1"/>
  <c r="DP41" i="1"/>
  <c r="DQ41" i="1"/>
  <c r="DP23" i="1"/>
  <c r="DQ23" i="1"/>
  <c r="DP9" i="1"/>
  <c r="DQ9" i="1"/>
  <c r="DQ8" i="3"/>
  <c r="DQ10" i="3" s="1"/>
  <c r="DP8" i="3"/>
  <c r="DP10" i="3" s="1"/>
  <c r="DN78" i="1"/>
  <c r="DO78" i="1"/>
  <c r="DN71" i="1"/>
  <c r="DO71" i="1"/>
  <c r="DN63" i="1"/>
  <c r="DO63" i="1"/>
  <c r="DN55" i="1"/>
  <c r="DO55" i="1"/>
  <c r="DN41" i="1"/>
  <c r="DO41" i="1"/>
  <c r="DN23" i="1"/>
  <c r="DO23" i="1"/>
  <c r="DN9" i="1"/>
  <c r="DO9" i="1"/>
  <c r="DO8" i="3"/>
  <c r="DO10" i="3" s="1"/>
  <c r="DN8" i="3"/>
  <c r="DN10" i="3" s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M78" i="1"/>
  <c r="DM71" i="1"/>
  <c r="DM8" i="3"/>
  <c r="DM10" i="3" s="1"/>
  <c r="DM63" i="1"/>
  <c r="DM55" i="1"/>
  <c r="DM41" i="1"/>
  <c r="DM9" i="1"/>
  <c r="DF10" i="3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78" i="1" l="1"/>
  <c r="DG78" i="1"/>
  <c r="DH78" i="1"/>
  <c r="DI78" i="1"/>
  <c r="DJ78" i="1"/>
  <c r="DK78" i="1"/>
  <c r="DL78" i="1"/>
  <c r="DF71" i="1"/>
  <c r="DG71" i="1"/>
  <c r="DH71" i="1"/>
  <c r="DI71" i="1"/>
  <c r="DJ71" i="1"/>
  <c r="DK71" i="1"/>
  <c r="DL71" i="1"/>
  <c r="DF63" i="1"/>
  <c r="DG63" i="1"/>
  <c r="DH63" i="1"/>
  <c r="DI63" i="1"/>
  <c r="DJ63" i="1"/>
  <c r="DK63" i="1"/>
  <c r="DL63" i="1"/>
  <c r="DF55" i="1"/>
  <c r="DG55" i="1"/>
  <c r="DH55" i="1"/>
  <c r="DI55" i="1"/>
  <c r="DJ55" i="1"/>
  <c r="DK55" i="1"/>
  <c r="DL55" i="1"/>
  <c r="DF41" i="1"/>
  <c r="DG41" i="1"/>
  <c r="DH41" i="1"/>
  <c r="DI41" i="1"/>
  <c r="DJ41" i="1"/>
  <c r="DK41" i="1"/>
  <c r="DL41" i="1"/>
  <c r="DF9" i="1"/>
  <c r="DG9" i="1"/>
  <c r="DH9" i="1"/>
  <c r="DI9" i="1"/>
  <c r="DJ9" i="1"/>
  <c r="DK9" i="1"/>
  <c r="DL9" i="1"/>
  <c r="DC78" i="1"/>
  <c r="DD78" i="1"/>
  <c r="DE78" i="1"/>
  <c r="DC71" i="1"/>
  <c r="DD71" i="1"/>
  <c r="DE71" i="1"/>
  <c r="DC63" i="1"/>
  <c r="DD63" i="1"/>
  <c r="DE63" i="1"/>
  <c r="DC55" i="1"/>
  <c r="DD55" i="1"/>
  <c r="DE55" i="1"/>
  <c r="DC41" i="1"/>
  <c r="DD41" i="1"/>
  <c r="DE41" i="1"/>
  <c r="DC9" i="1"/>
  <c r="DD9" i="1"/>
  <c r="DE9" i="1"/>
  <c r="DE8" i="3"/>
  <c r="DE10" i="3" s="1"/>
  <c r="DD8" i="3"/>
  <c r="DD10" i="3" s="1"/>
  <c r="DC8" i="3" l="1"/>
  <c r="DC10" i="3" s="1"/>
  <c r="DB78" i="1"/>
  <c r="DB71" i="1"/>
  <c r="DB63" i="1"/>
  <c r="DB55" i="1"/>
  <c r="DB41" i="1"/>
  <c r="DB9" i="1"/>
  <c r="DB8" i="3"/>
  <c r="DB10" i="3" s="1"/>
  <c r="DA78" i="1"/>
  <c r="DA71" i="1"/>
  <c r="DA63" i="1"/>
  <c r="DA55" i="1"/>
  <c r="D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9" i="1"/>
  <c r="DA8" i="3"/>
  <c r="DA10" i="3" s="1"/>
  <c r="CX78" i="1"/>
  <c r="CY78" i="1"/>
  <c r="CZ78" i="1"/>
  <c r="CX71" i="1"/>
  <c r="CY71" i="1"/>
  <c r="CZ71" i="1"/>
  <c r="CX63" i="1"/>
  <c r="CY63" i="1"/>
  <c r="CZ63" i="1"/>
  <c r="CX55" i="1"/>
  <c r="CY55" i="1"/>
  <c r="CZ55" i="1"/>
  <c r="CX9" i="1"/>
  <c r="CY9" i="1"/>
  <c r="CZ9" i="1"/>
  <c r="CZ8" i="3"/>
  <c r="CZ10" i="3" s="1"/>
  <c r="CY8" i="3"/>
  <c r="CY10" i="3" s="1"/>
  <c r="CX8" i="3"/>
  <c r="CX10" i="3" s="1"/>
  <c r="CW63" i="1"/>
  <c r="CW78" i="1"/>
  <c r="CW71" i="1"/>
  <c r="CW55" i="1"/>
  <c r="CW9" i="1"/>
  <c r="CW8" i="3"/>
  <c r="CW10" i="3" s="1"/>
  <c r="CV78" i="1"/>
  <c r="CV71" i="1"/>
  <c r="CV63" i="1"/>
  <c r="CV55" i="1"/>
  <c r="CV9" i="1"/>
  <c r="CV8" i="3"/>
  <c r="CV10" i="3" s="1"/>
  <c r="CU8" i="3"/>
  <c r="CU10" i="3" s="1"/>
  <c r="CU63" i="1"/>
  <c r="CU78" i="1"/>
  <c r="CU71" i="1"/>
  <c r="CU55" i="1"/>
  <c r="CU9" i="1"/>
  <c r="CT8" i="3"/>
  <c r="CT10" i="3" s="1"/>
  <c r="CT78" i="1"/>
  <c r="CT71" i="1"/>
  <c r="CT63" i="1"/>
  <c r="CT55" i="1"/>
  <c r="CT9" i="1"/>
  <c r="CR9" i="1"/>
  <c r="CS8" i="3"/>
  <c r="CS10" i="3" s="1"/>
  <c r="CS63" i="1"/>
  <c r="CS78" i="1"/>
  <c r="CS71" i="1"/>
  <c r="CS55" i="1"/>
  <c r="CS9" i="1"/>
  <c r="CR8" i="3"/>
  <c r="CR10" i="3" s="1"/>
  <c r="CR71" i="1"/>
  <c r="CR63" i="1"/>
  <c r="CR55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B8" i="3"/>
  <c r="CQ8" i="3" l="1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B10" i="3"/>
</calcChain>
</file>

<file path=xl/sharedStrings.xml><?xml version="1.0" encoding="utf-8"?>
<sst xmlns="http://schemas.openxmlformats.org/spreadsheetml/2006/main" count="456" uniqueCount="203">
  <si>
    <t>Karlar</t>
  </si>
  <si>
    <t>Konur</t>
  </si>
  <si>
    <t>02.Fiskveiðar</t>
  </si>
  <si>
    <t>03.Fiskvinnsla</t>
  </si>
  <si>
    <t>06.Mannvirkjagerð</t>
  </si>
  <si>
    <t>07.Verslun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</si>
  <si>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</si>
  <si>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</si>
  <si>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</si>
  <si>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</si>
  <si>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</si>
  <si>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</si>
  <si>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</si>
  <si>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</si>
  <si>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</si>
  <si>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</si>
  <si>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</si>
  <si>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</si>
  <si>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</si>
  <si>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</si>
  <si>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</si>
  <si>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</si>
  <si>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</si>
  <si>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</si>
  <si>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</si>
  <si>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</si>
  <si>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</si>
  <si>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</si>
  <si>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Tálknafjarðarhreppur- fjöldi atvinnulausra í lok mánaðar</t>
  </si>
  <si>
    <t>Tálknafjarðarhreppur - fjöldi atvinnulausra í lok mánaðar</t>
  </si>
  <si>
    <t>200002</t>
  </si>
  <si>
    <t>200003</t>
  </si>
  <si>
    <t>200004</t>
  </si>
  <si>
    <t>200005</t>
  </si>
  <si>
    <t>200008</t>
  </si>
  <si>
    <t>200009</t>
  </si>
  <si>
    <t>200010</t>
  </si>
  <si>
    <t>200011</t>
  </si>
  <si>
    <t>200012</t>
  </si>
  <si>
    <t>200101</t>
  </si>
  <si>
    <t>200112</t>
  </si>
  <si>
    <t>200201</t>
  </si>
  <si>
    <t>200202</t>
  </si>
  <si>
    <t>200301</t>
  </si>
  <si>
    <t>200302</t>
  </si>
  <si>
    <t>200303</t>
  </si>
  <si>
    <t>200304</t>
  </si>
  <si>
    <t>200306</t>
  </si>
  <si>
    <t>200307</t>
  </si>
  <si>
    <t>200308</t>
  </si>
  <si>
    <t>200309</t>
  </si>
  <si>
    <t>200310</t>
  </si>
  <si>
    <t>200311</t>
  </si>
  <si>
    <t>200312</t>
  </si>
  <si>
    <t>200407</t>
  </si>
  <si>
    <t>200408</t>
  </si>
  <si>
    <t>200409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</si>
  <si>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</si>
  <si>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</si>
  <si>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</si>
  <si>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</si>
  <si>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</si>
  <si>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</si>
  <si>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</si>
  <si>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</si>
  <si>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</si>
  <si>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</si>
  <si>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</si>
  <si>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</si>
  <si>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</si>
  <si>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200607</t>
  </si>
  <si>
    <t>200608</t>
  </si>
  <si>
    <t>200701</t>
  </si>
  <si>
    <t>200702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</si>
  <si>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</si>
  <si>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</si>
  <si>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</si>
  <si>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</si>
  <si>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</si>
  <si>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</si>
  <si>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</si>
  <si>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</si>
  <si>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</si>
  <si>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</si>
  <si>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</si>
  <si>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</si>
  <si>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</si>
  <si>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</si>
  <si>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</si>
  <si>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</si>
  <si>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</si>
  <si>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</si>
  <si>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</si>
  <si>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</si>
  <si>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</si>
  <si>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</si>
  <si>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</si>
  <si>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</si>
  <si>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</si>
  <si>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</si>
  <si>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200909</t>
  </si>
  <si>
    <t>200910</t>
  </si>
  <si>
    <t>200911</t>
  </si>
  <si>
    <t>200912</t>
  </si>
  <si>
    <t>201001</t>
  </si>
  <si>
    <t>201005</t>
  </si>
  <si>
    <t>201006</t>
  </si>
  <si>
    <t>201007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</si>
  <si>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</si>
  <si>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</si>
  <si>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</si>
  <si>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</si>
  <si>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</si>
  <si>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</si>
  <si>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</si>
  <si>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</si>
  <si>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</si>
  <si>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</si>
  <si>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</si>
  <si>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</si>
  <si>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</si>
  <si>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</si>
  <si>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</si>
  <si>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</si>
  <si>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</si>
  <si>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</si>
  <si>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</si>
  <si>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</si>
  <si>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</si>
  <si>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</si>
  <si>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</si>
  <si>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</si>
  <si>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 Grunnsk</t>
  </si>
  <si>
    <t>2 Framh ýmis</t>
  </si>
  <si>
    <t>3 Iðnnám</t>
  </si>
  <si>
    <t>4 Stúdent</t>
  </si>
  <si>
    <t>Alls</t>
  </si>
  <si>
    <t>Ríkisfang</t>
  </si>
  <si>
    <t>Íslenskir ríkisborgarar</t>
  </si>
  <si>
    <t>Pólskir ríkisborgarar</t>
  </si>
  <si>
    <t>Aðrir erlendir ríkisborgarar</t>
  </si>
  <si>
    <t>1.Stjórnendur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</si>
  <si>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</si>
  <si>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</si>
  <si>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</si>
  <si>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</si>
  <si>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</si>
  <si>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</si>
  <si>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</si>
  <si>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</si>
  <si>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</si>
  <si>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</si>
  <si>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201002</t>
  </si>
  <si>
    <t>201003</t>
  </si>
  <si>
    <t>201004</t>
  </si>
  <si>
    <t>201008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</si>
  <si>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</si>
  <si>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</si>
  <si>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</si>
  <si>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</si>
  <si>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</si>
  <si>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</si>
  <si>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</si>
  <si>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</si>
  <si>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</si>
  <si>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</si>
  <si>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</si>
  <si>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</si>
  <si>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</si>
  <si>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</si>
  <si>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</si>
  <si>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</si>
  <si>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</si>
  <si>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</si>
  <si>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</si>
  <si>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</si>
  <si>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</si>
  <si>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</si>
  <si>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</si>
  <si>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</si>
  <si>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04.Iðnaður/hráefnav.</t>
  </si>
  <si>
    <t>201311*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</si>
  <si>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</si>
  <si>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</si>
  <si>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</si>
  <si>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</si>
  <si>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</si>
  <si>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16-19**</t>
  </si>
  <si>
    <t>13. Ýmis sérh.þjónusta</t>
  </si>
  <si>
    <t>2.Sérfræðingar</t>
  </si>
  <si>
    <t>Atvinnuleysið er reiknað út frá fjölda atvinnulausra deilt með áætluðu vinnuafli. Reiknast ívið of hátt því ekki er tekið tillit til þess að hluti atvinnulausra er í hlutastörfum á móti.</t>
  </si>
  <si>
    <t>5 Háskólanám</t>
  </si>
  <si>
    <t>12. Sérfræðileg starfs.faste.</t>
  </si>
  <si>
    <t>Annað/óvíst</t>
  </si>
  <si>
    <t>15. Opinber stjórnsýsla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</si>
  <si>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</si>
  <si>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</si>
  <si>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</si>
  <si>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</si>
  <si>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</si>
  <si>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</si>
  <si>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</si>
  <si>
    <t>11. Fjármál og tryggingar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</si>
</sst>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Border="1"/>
    <xf numFmtId="9" fontId="0" fillId="0" borderId="0" xfId="0" applyNumberFormat="1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3" xfId="0" applyFont="1" applyFill="1" applyBorder="1"/>
    <xf numFmtId="0" fontId="3" fillId="0" borderId="7" xfId="0" applyFont="1" applyBorder="1"/>
    <xf numFmtId="3" fontId="0" fillId="0" borderId="8" xfId="0" applyNumberFormat="1" applyFont="1" applyBorder="1"/>
    <xf numFmtId="3" fontId="0" fillId="0" borderId="3" xfId="0" applyNumberFormat="1" applyBorder="1"/>
    <xf numFmtId="0" fontId="3" fillId="0" borderId="3" xfId="1" applyNumberFormat="1" applyFont="1" applyBorder="1"/>
    <xf numFmtId="0" fontId="0" fillId="0" borderId="8" xfId="0" applyFont="1" applyBorder="1"/>
    <xf numFmtId="0" fontId="3" fillId="0" borderId="0" xfId="1" applyNumberFormat="1" applyFont="1" applyBorder="1"/>
    <xf numFmtId="0" fontId="0" fillId="0" borderId="0" xfId="0" applyFont="1" applyFill="1" applyBorder="1"/>
    <xf numFmtId="0" fontId="1" fillId="2" borderId="3" xfId="0" applyFont="1" applyFill="1" applyBorder="1"/>
    <xf numFmtId="1" fontId="0" fillId="0" borderId="8" xfId="0" applyNumberFormat="1" applyFont="1" applyBorder="1"/>
    <xf numFmtId="0" fontId="3" fillId="0" borderId="5" xfId="0" applyFont="1" applyBorder="1"/>
    <xf numFmtId="1" fontId="3" fillId="0" borderId="5" xfId="1" applyNumberFormat="1" applyFont="1" applyBorder="1"/>
    <xf numFmtId="0" fontId="3" fillId="0" borderId="5" xfId="1" applyNumberFormat="1" applyFont="1" applyBorder="1"/>
    <xf numFmtId="0" fontId="3" fillId="0" borderId="7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1" fillId="0" borderId="0" xfId="0" applyFont="1"/>
    <xf numFmtId="0" fontId="0" fillId="0" borderId="9" xfId="0" applyFont="1" applyBorder="1"/>
    <xf numFmtId="0" fontId="7" fillId="0" borderId="0" xfId="0" applyFont="1"/>
    <xf numFmtId="0" fontId="2" fillId="2" borderId="4" xfId="0" applyFont="1" applyFill="1" applyBorder="1"/>
    <xf numFmtId="0" fontId="0" fillId="0" borderId="10" xfId="0" applyFont="1" applyFill="1" applyBorder="1"/>
    <xf numFmtId="0" fontId="1" fillId="2" borderId="4" xfId="0" applyFont="1" applyFill="1" applyBorder="1"/>
    <xf numFmtId="164" fontId="0" fillId="0" borderId="0" xfId="0" applyNumberFormat="1"/>
    <xf numFmtId="3" fontId="3" fillId="0" borderId="7" xfId="0" applyNumberFormat="1" applyFont="1" applyBorder="1"/>
    <xf numFmtId="9" fontId="3" fillId="0" borderId="3" xfId="1" applyFont="1" applyBorder="1"/>
    <xf numFmtId="3" fontId="3" fillId="0" borderId="7" xfId="0" applyNumberFormat="1" applyFont="1" applyFill="1" applyBorder="1"/>
    <xf numFmtId="165" fontId="0" fillId="0" borderId="0" xfId="0" applyNumberFormat="1"/>
    <xf numFmtId="0" fontId="8" fillId="0" borderId="0" xfId="0" applyFont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Tálknafjarðarhreppi frá</a:t>
            </a:r>
          </a:p>
          <a:p>
            <a:pPr>
              <a:defRPr sz="1400"/>
            </a:pPr>
            <a:r>
              <a:rPr lang="en-US" sz="1400" baseline="0"/>
              <a:t> feb. 2000 til  apr.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8528546122094566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3"/>
          <c:y val="0.1589990571566903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Atvinnuleysi!$C$2:$HK$2</c:f>
              <c:strCache>
                <c:ptCount val="217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200306</c:v>
                </c:pt>
                <c:pt idx="17">
                  <c:v>200307</c:v>
                </c:pt>
                <c:pt idx="18">
                  <c:v>200308</c:v>
                </c:pt>
                <c:pt idx="19">
                  <c:v>200309</c:v>
                </c:pt>
                <c:pt idx="20">
                  <c:v>200310</c:v>
                </c:pt>
                <c:pt idx="21">
                  <c:v>200311</c:v>
                </c:pt>
                <c:pt idx="22">
                  <c:v>200312</c:v>
                </c:pt>
                <c:pt idx="23">
                  <c:v>200407</c:v>
                </c:pt>
                <c:pt idx="24">
                  <c:v>200408</c:v>
                </c:pt>
                <c:pt idx="25">
                  <c:v>200409</c:v>
                </c:pt>
                <c:pt idx="26">
                  <c:v>200501</c:v>
                </c:pt>
                <c:pt idx="27">
                  <c:v>200502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200607</c:v>
                </c:pt>
                <c:pt idx="40">
                  <c:v>200608</c:v>
                </c:pt>
                <c:pt idx="41">
                  <c:v>200701</c:v>
                </c:pt>
                <c:pt idx="42">
                  <c:v>200702</c:v>
                </c:pt>
                <c:pt idx="43">
                  <c:v>200705</c:v>
                </c:pt>
                <c:pt idx="44">
                  <c:v>200706</c:v>
                </c:pt>
                <c:pt idx="45">
                  <c:v>200707</c:v>
                </c:pt>
                <c:pt idx="46">
                  <c:v>200708</c:v>
                </c:pt>
                <c:pt idx="47">
                  <c:v>200709</c:v>
                </c:pt>
                <c:pt idx="48">
                  <c:v>200711</c:v>
                </c:pt>
                <c:pt idx="49">
                  <c:v>200712</c:v>
                </c:pt>
                <c:pt idx="50">
                  <c:v>200801</c:v>
                </c:pt>
                <c:pt idx="51">
                  <c:v>200802</c:v>
                </c:pt>
                <c:pt idx="52">
                  <c:v>200803</c:v>
                </c:pt>
                <c:pt idx="53">
                  <c:v>200804</c:v>
                </c:pt>
                <c:pt idx="54">
                  <c:v>200805</c:v>
                </c:pt>
                <c:pt idx="55">
                  <c:v>200806</c:v>
                </c:pt>
                <c:pt idx="56">
                  <c:v>200807</c:v>
                </c:pt>
                <c:pt idx="57">
                  <c:v>200808</c:v>
                </c:pt>
                <c:pt idx="58">
                  <c:v>200809</c:v>
                </c:pt>
                <c:pt idx="59">
                  <c:v>200810</c:v>
                </c:pt>
                <c:pt idx="60">
                  <c:v>200811</c:v>
                </c:pt>
                <c:pt idx="61">
                  <c:v>200812</c:v>
                </c:pt>
                <c:pt idx="62">
                  <c:v>200901</c:v>
                </c:pt>
                <c:pt idx="63">
                  <c:v>200902</c:v>
                </c:pt>
                <c:pt idx="64">
                  <c:v>200903</c:v>
                </c:pt>
                <c:pt idx="65">
                  <c:v>200904</c:v>
                </c:pt>
                <c:pt idx="66">
                  <c:v>200905</c:v>
                </c:pt>
                <c:pt idx="67">
                  <c:v>200906</c:v>
                </c:pt>
                <c:pt idx="68">
                  <c:v>200907</c:v>
                </c:pt>
                <c:pt idx="69">
                  <c:v>200909</c:v>
                </c:pt>
                <c:pt idx="70">
                  <c:v>200910</c:v>
                </c:pt>
                <c:pt idx="71">
                  <c:v>200911</c:v>
                </c:pt>
                <c:pt idx="72">
                  <c:v>200912</c:v>
                </c:pt>
                <c:pt idx="73">
                  <c:v>201001</c:v>
                </c:pt>
                <c:pt idx="74">
                  <c:v>201005</c:v>
                </c:pt>
                <c:pt idx="75">
                  <c:v>201006</c:v>
                </c:pt>
                <c:pt idx="76">
                  <c:v>201007</c:v>
                </c:pt>
                <c:pt idx="77">
                  <c:v>201009</c:v>
                </c:pt>
                <c:pt idx="78">
                  <c:v>201010</c:v>
                </c:pt>
                <c:pt idx="79">
                  <c:v>201011</c:v>
                </c:pt>
                <c:pt idx="80">
                  <c:v>201012</c:v>
                </c:pt>
                <c:pt idx="81">
                  <c:v>201101</c:v>
                </c:pt>
                <c:pt idx="82">
                  <c:v>201102</c:v>
                </c:pt>
                <c:pt idx="83">
                  <c:v>201103</c:v>
                </c:pt>
                <c:pt idx="84">
                  <c:v>201104</c:v>
                </c:pt>
                <c:pt idx="85">
                  <c:v>201105</c:v>
                </c:pt>
                <c:pt idx="86">
                  <c:v>201106</c:v>
                </c:pt>
                <c:pt idx="87">
                  <c:v>201107</c:v>
                </c:pt>
                <c:pt idx="88">
                  <c:v>201108</c:v>
                </c:pt>
                <c:pt idx="89">
                  <c:v>201109</c:v>
                </c:pt>
                <c:pt idx="90">
                  <c:v>201110</c:v>
                </c:pt>
                <c:pt idx="91">
                  <c:v>201111</c:v>
                </c:pt>
                <c:pt idx="92">
                  <c:v>201112</c:v>
                </c:pt>
                <c:pt idx="93">
                  <c:v>201201</c:v>
                </c:pt>
                <c:pt idx="94">
                  <c:v>201202</c:v>
                </c:pt>
                <c:pt idx="95">
                  <c:v>201203</c:v>
                </c:pt>
                <c:pt idx="96">
                  <c:v>201204</c:v>
                </c:pt>
                <c:pt idx="97">
                  <c:v>201205</c:v>
                </c:pt>
                <c:pt idx="98">
                  <c:v>201206</c:v>
                </c:pt>
                <c:pt idx="99">
                  <c:v>201207</c:v>
                </c:pt>
                <c:pt idx="100">
                  <c:v>201208</c:v>
                </c:pt>
                <c:pt idx="101">
                  <c:v>201209</c:v>
                </c:pt>
                <c:pt idx="102">
                  <c:v>201210</c:v>
                </c:pt>
                <c:pt idx="103">
                  <c:v>201211</c:v>
                </c:pt>
                <c:pt idx="104">
                  <c:v>201212</c:v>
                </c:pt>
                <c:pt idx="105">
                  <c:v>201301</c:v>
                </c:pt>
                <c:pt idx="106">
                  <c:v>201302</c:v>
                </c:pt>
                <c:pt idx="107">
                  <c:v>201303</c:v>
                </c:pt>
                <c:pt idx="108">
                  <c:v>201304</c:v>
                </c:pt>
                <c:pt idx="109">
                  <c:v>201305</c:v>
                </c:pt>
                <c:pt idx="110">
                  <c:v>201306</c:v>
                </c:pt>
                <c:pt idx="111">
                  <c:v>201307</c:v>
                </c:pt>
                <c:pt idx="112">
                  <c:v>201308</c:v>
                </c:pt>
                <c:pt idx="113">
                  <c:v>201309</c:v>
                </c:pt>
                <c:pt idx="114">
                  <c:v>201310</c:v>
                </c:pt>
                <c:pt idx="115">
                  <c:v>201311*</c:v>
                </c:pt>
                <c:pt idx="116">
                  <c:v>201312</c:v>
                </c:pt>
                <c:pt idx="117">
                  <c:v>201401</c:v>
                </c:pt>
                <c:pt idx="118">
                  <c:v>201402</c:v>
                </c:pt>
                <c:pt idx="119">
                  <c:v>201403</c:v>
                </c:pt>
                <c:pt idx="120">
                  <c:v>201404</c:v>
                </c:pt>
                <c:pt idx="121">
                  <c:v>201405</c:v>
                </c:pt>
                <c:pt idx="122">
                  <c:v>201406</c:v>
                </c:pt>
                <c:pt idx="123">
                  <c:v>201407</c:v>
                </c:pt>
                <c:pt idx="124">
                  <c:v>201408</c:v>
                </c:pt>
                <c:pt idx="125">
                  <c:v>201409</c:v>
                </c:pt>
                <c:pt idx="126">
                  <c:v>201410</c:v>
                </c:pt>
                <c:pt idx="127">
                  <c:v>201411</c:v>
                </c:pt>
                <c:pt idx="128">
                  <c:v>201412</c:v>
                </c:pt>
                <c:pt idx="129">
                  <c:v>201501</c:v>
                </c:pt>
                <c:pt idx="130">
                  <c:v>201502</c:v>
                </c:pt>
                <c:pt idx="131">
                  <c:v>201503</c:v>
                </c:pt>
                <c:pt idx="132">
                  <c:v>201504</c:v>
                </c:pt>
                <c:pt idx="133">
                  <c:v>201505</c:v>
                </c:pt>
                <c:pt idx="134">
                  <c:v>201506</c:v>
                </c:pt>
                <c:pt idx="135">
                  <c:v>201507</c:v>
                </c:pt>
                <c:pt idx="136">
                  <c:v>201508</c:v>
                </c:pt>
                <c:pt idx="137">
                  <c:v>201509</c:v>
                </c:pt>
                <c:pt idx="138">
                  <c:v>201510</c:v>
                </c:pt>
                <c:pt idx="139">
                  <c:v>201511</c:v>
                </c:pt>
                <c:pt idx="140">
                  <c:v>201512</c:v>
                </c:pt>
                <c:pt idx="141">
                  <c:v>201601</c:v>
                </c:pt>
                <c:pt idx="142">
                  <c:v>201602</c:v>
                </c:pt>
                <c:pt idx="143">
                  <c:v>201603</c:v>
                </c:pt>
                <c:pt idx="144">
                  <c:v>201604</c:v>
                </c:pt>
                <c:pt idx="145">
                  <c:v>201605</c:v>
                </c:pt>
                <c:pt idx="146">
                  <c:v>201606</c:v>
                </c:pt>
                <c:pt idx="147">
                  <c:v>201607</c:v>
                </c:pt>
                <c:pt idx="148">
                  <c:v>201608</c:v>
                </c:pt>
                <c:pt idx="149">
                  <c:v>201609</c:v>
                </c:pt>
                <c:pt idx="150">
                  <c:v>201610</c:v>
                </c:pt>
                <c:pt idx="151">
                  <c:v>201611</c:v>
                </c:pt>
                <c:pt idx="152">
                  <c:v>201612</c:v>
                </c:pt>
                <c:pt idx="153">
                  <c:v>201701</c:v>
                </c:pt>
                <c:pt idx="154">
                  <c:v>201702</c:v>
                </c:pt>
                <c:pt idx="155">
                  <c:v>201703</c:v>
                </c:pt>
                <c:pt idx="156">
                  <c:v>201704</c:v>
                </c:pt>
                <c:pt idx="157">
                  <c:v>201705</c:v>
                </c:pt>
                <c:pt idx="158">
                  <c:v>201706</c:v>
                </c:pt>
                <c:pt idx="159">
                  <c:v>201707</c:v>
                </c:pt>
                <c:pt idx="160">
                  <c:v>201708</c:v>
                </c:pt>
                <c:pt idx="161">
                  <c:v>201709</c:v>
                </c:pt>
                <c:pt idx="162">
                  <c:v>201710</c:v>
                </c:pt>
                <c:pt idx="163">
                  <c:v>201711</c:v>
                </c:pt>
                <c:pt idx="164">
                  <c:v>201712</c:v>
                </c:pt>
                <c:pt idx="165">
                  <c:v>201801</c:v>
                </c:pt>
                <c:pt idx="166">
                  <c:v>201802</c:v>
                </c:pt>
                <c:pt idx="167">
                  <c:v>201803</c:v>
                </c:pt>
                <c:pt idx="168">
                  <c:v>201804</c:v>
                </c:pt>
                <c:pt idx="169">
                  <c:v>201805</c:v>
                </c:pt>
                <c:pt idx="170">
                  <c:v>201806</c:v>
                </c:pt>
                <c:pt idx="171">
                  <c:v>201807</c:v>
                </c:pt>
                <c:pt idx="172">
                  <c:v>201808</c:v>
                </c:pt>
                <c:pt idx="173">
                  <c:v>201809</c:v>
                </c:pt>
                <c:pt idx="174">
                  <c:v>201810</c:v>
                </c:pt>
                <c:pt idx="175">
                  <c:v>201811</c:v>
                </c:pt>
                <c:pt idx="176">
                  <c:v>201812</c:v>
                </c:pt>
                <c:pt idx="177">
                  <c:v>201901</c:v>
                </c:pt>
                <c:pt idx="178">
                  <c:v>201902</c:v>
                </c:pt>
                <c:pt idx="179">
                  <c:v>201903</c:v>
                </c:pt>
                <c:pt idx="180">
                  <c:v>201904</c:v>
                </c:pt>
                <c:pt idx="181">
                  <c:v>201905</c:v>
                </c:pt>
                <c:pt idx="182">
                  <c:v>201906</c:v>
                </c:pt>
                <c:pt idx="183">
                  <c:v>201907</c:v>
                </c:pt>
                <c:pt idx="184">
                  <c:v>201908</c:v>
                </c:pt>
                <c:pt idx="185">
                  <c:v>201909</c:v>
                </c:pt>
                <c:pt idx="186">
                  <c:v>201910</c:v>
                </c:pt>
                <c:pt idx="187">
                  <c:v>201911</c:v>
                </c:pt>
                <c:pt idx="188">
                  <c:v>201912</c:v>
                </c:pt>
                <c:pt idx="189">
                  <c:v>202001</c:v>
                </c:pt>
                <c:pt idx="190">
                  <c:v>feb.20</c:v>
                </c:pt>
                <c:pt idx="191">
                  <c:v>mar.20</c:v>
                </c:pt>
                <c:pt idx="192">
                  <c:v>apr.20</c:v>
                </c:pt>
                <c:pt idx="193">
                  <c:v>maí.20</c:v>
                </c:pt>
                <c:pt idx="194">
                  <c:v>jún.20</c:v>
                </c:pt>
                <c:pt idx="195">
                  <c:v>júl.20</c:v>
                </c:pt>
                <c:pt idx="196">
                  <c:v>ágú.20</c:v>
                </c:pt>
                <c:pt idx="197">
                  <c:v>sep.20</c:v>
                </c:pt>
                <c:pt idx="198">
                  <c:v>okt.20</c:v>
                </c:pt>
                <c:pt idx="199">
                  <c:v>nóv.20</c:v>
                </c:pt>
                <c:pt idx="200">
                  <c:v>des.20</c:v>
                </c:pt>
                <c:pt idx="201">
                  <c:v>jan.21</c:v>
                </c:pt>
                <c:pt idx="202">
                  <c:v>feb.21</c:v>
                </c:pt>
                <c:pt idx="203">
                  <c:v>mar.21</c:v>
                </c:pt>
                <c:pt idx="204">
                  <c:v>apr.21</c:v>
                </c:pt>
                <c:pt idx="205">
                  <c:v>maí.21</c:v>
                </c:pt>
                <c:pt idx="206">
                  <c:v>jún.21</c:v>
                </c:pt>
                <c:pt idx="207">
                  <c:v>júl.21</c:v>
                </c:pt>
                <c:pt idx="208">
                  <c:v>ágú.21</c:v>
                </c:pt>
                <c:pt idx="209">
                  <c:v>sep.21</c:v>
                </c:pt>
                <c:pt idx="210">
                  <c:v>okt.21</c:v>
                </c:pt>
                <c:pt idx="211">
                  <c:v>nóv.21</c:v>
                </c:pt>
                <c:pt idx="212">
                  <c:v>des.21</c:v>
                </c:pt>
                <c:pt idx="213">
                  <c:v>jan.22</c:v>
                </c:pt>
                <c:pt idx="214">
                  <c:v>feb.22</c:v>
                </c:pt>
                <c:pt idx="215">
                  <c:v>mar.22</c:v>
                </c:pt>
                <c:pt idx="216">
                  <c:v>apr.22</c:v>
                </c:pt>
              </c:strCache>
            </c:strRef>
          </c:cat>
          <c:val>
            <c:numRef>
              <c:f>Atvinnuleysi!$C$10:$HK$10</c:f>
              <c:numCache>
                <c:formatCode>0.0%</c:formatCode>
                <c:ptCount val="217"/>
                <c:pt idx="0">
                  <c:v>4.9019607843137254E-3</c:v>
                </c:pt>
                <c:pt idx="1">
                  <c:v>4.9019607843137254E-3</c:v>
                </c:pt>
                <c:pt idx="2">
                  <c:v>4.9019607843137254E-3</c:v>
                </c:pt>
                <c:pt idx="3">
                  <c:v>2.4154589371980676E-2</c:v>
                </c:pt>
                <c:pt idx="4">
                  <c:v>3.3816425120772944E-2</c:v>
                </c:pt>
                <c:pt idx="5">
                  <c:v>3.864734299516908E-2</c:v>
                </c:pt>
                <c:pt idx="6">
                  <c:v>3.864734299516908E-2</c:v>
                </c:pt>
                <c:pt idx="7">
                  <c:v>3.864734299516908E-2</c:v>
                </c:pt>
                <c:pt idx="8">
                  <c:v>4.8543689320388345E-3</c:v>
                </c:pt>
                <c:pt idx="9">
                  <c:v>4.807692307692308E-3</c:v>
                </c:pt>
                <c:pt idx="10">
                  <c:v>4.830917874396135E-3</c:v>
                </c:pt>
                <c:pt idx="11">
                  <c:v>4.830917874396135E-3</c:v>
                </c:pt>
                <c:pt idx="12">
                  <c:v>1.06951871657754E-2</c:v>
                </c:pt>
                <c:pt idx="13">
                  <c:v>1.06951871657754E-2</c:v>
                </c:pt>
                <c:pt idx="14">
                  <c:v>5.3475935828877002E-3</c:v>
                </c:pt>
                <c:pt idx="15">
                  <c:v>5.1813471502590676E-3</c:v>
                </c:pt>
                <c:pt idx="16">
                  <c:v>5.1813471502590676E-3</c:v>
                </c:pt>
                <c:pt idx="17">
                  <c:v>9.9009900990099011E-3</c:v>
                </c:pt>
                <c:pt idx="18">
                  <c:v>5.4455445544554455E-2</c:v>
                </c:pt>
                <c:pt idx="19">
                  <c:v>2.4752475247524754E-2</c:v>
                </c:pt>
                <c:pt idx="20">
                  <c:v>3.6269430051813469E-2</c:v>
                </c:pt>
                <c:pt idx="21">
                  <c:v>2.5906735751295335E-2</c:v>
                </c:pt>
                <c:pt idx="22">
                  <c:v>5.1813471502590676E-3</c:v>
                </c:pt>
                <c:pt idx="23">
                  <c:v>1.1363636363636364E-2</c:v>
                </c:pt>
                <c:pt idx="24">
                  <c:v>5.681818181818182E-3</c:v>
                </c:pt>
                <c:pt idx="25">
                  <c:v>1.1363636363636364E-2</c:v>
                </c:pt>
                <c:pt idx="26">
                  <c:v>1.1428571428571429E-2</c:v>
                </c:pt>
                <c:pt idx="27">
                  <c:v>1.1428571428571429E-2</c:v>
                </c:pt>
                <c:pt idx="28">
                  <c:v>1.1428571428571429E-2</c:v>
                </c:pt>
                <c:pt idx="29">
                  <c:v>1.1299435028248588E-2</c:v>
                </c:pt>
                <c:pt idx="30">
                  <c:v>2.2598870056497175E-2</c:v>
                </c:pt>
                <c:pt idx="31">
                  <c:v>1.6949152542372881E-2</c:v>
                </c:pt>
                <c:pt idx="32">
                  <c:v>1.2121212121212121E-2</c:v>
                </c:pt>
                <c:pt idx="33">
                  <c:v>6.0606060606060606E-3</c:v>
                </c:pt>
                <c:pt idx="34">
                  <c:v>1.2121212121212121E-2</c:v>
                </c:pt>
                <c:pt idx="35">
                  <c:v>3.1055900621118012E-2</c:v>
                </c:pt>
                <c:pt idx="36">
                  <c:v>3.1055900621118012E-2</c:v>
                </c:pt>
                <c:pt idx="37">
                  <c:v>1.2422360248447204E-2</c:v>
                </c:pt>
                <c:pt idx="38">
                  <c:v>1.2422360248447204E-2</c:v>
                </c:pt>
                <c:pt idx="39">
                  <c:v>1.1976047904191617E-2</c:v>
                </c:pt>
                <c:pt idx="40">
                  <c:v>5.9880239520958087E-3</c:v>
                </c:pt>
                <c:pt idx="41">
                  <c:v>6.2500000000000003E-3</c:v>
                </c:pt>
                <c:pt idx="42">
                  <c:v>6.2500000000000003E-3</c:v>
                </c:pt>
                <c:pt idx="43">
                  <c:v>1.2121212121212121E-2</c:v>
                </c:pt>
                <c:pt idx="44">
                  <c:v>6.0606060606060606E-3</c:v>
                </c:pt>
                <c:pt idx="45">
                  <c:v>6.0975609756097563E-3</c:v>
                </c:pt>
                <c:pt idx="46">
                  <c:v>6.0975609756097563E-3</c:v>
                </c:pt>
                <c:pt idx="47">
                  <c:v>6.0975609756097563E-3</c:v>
                </c:pt>
                <c:pt idx="48">
                  <c:v>1.2738853503184714E-2</c:v>
                </c:pt>
                <c:pt idx="49">
                  <c:v>6.369426751592357E-3</c:v>
                </c:pt>
                <c:pt idx="50">
                  <c:v>1.2500000000000001E-2</c:v>
                </c:pt>
                <c:pt idx="51">
                  <c:v>1.2500000000000001E-2</c:v>
                </c:pt>
                <c:pt idx="52">
                  <c:v>1.2500000000000001E-2</c:v>
                </c:pt>
                <c:pt idx="53">
                  <c:v>1.1976047904191617E-2</c:v>
                </c:pt>
                <c:pt idx="54">
                  <c:v>1.1976047904191617E-2</c:v>
                </c:pt>
                <c:pt idx="55">
                  <c:v>5.9880239520958087E-3</c:v>
                </c:pt>
                <c:pt idx="56">
                  <c:v>1.1976047904191617E-2</c:v>
                </c:pt>
                <c:pt idx="57">
                  <c:v>5.9880239520958087E-3</c:v>
                </c:pt>
                <c:pt idx="58">
                  <c:v>5.9880239520958087E-3</c:v>
                </c:pt>
                <c:pt idx="59">
                  <c:v>6.2111801242236021E-3</c:v>
                </c:pt>
                <c:pt idx="60">
                  <c:v>1.8633540372670808E-2</c:v>
                </c:pt>
                <c:pt idx="61">
                  <c:v>2.4844720496894408E-2</c:v>
                </c:pt>
                <c:pt idx="62">
                  <c:v>1.2903225806451613E-2</c:v>
                </c:pt>
                <c:pt idx="63">
                  <c:v>1.2903225806451613E-2</c:v>
                </c:pt>
                <c:pt idx="64">
                  <c:v>1.2903225806451613E-2</c:v>
                </c:pt>
                <c:pt idx="65">
                  <c:v>1.1976047904191617E-2</c:v>
                </c:pt>
                <c:pt idx="66">
                  <c:v>1.7964071856287425E-2</c:v>
                </c:pt>
                <c:pt idx="67">
                  <c:v>5.9880239520958087E-3</c:v>
                </c:pt>
                <c:pt idx="68">
                  <c:v>5.9523809523809521E-3</c:v>
                </c:pt>
                <c:pt idx="69">
                  <c:v>5.9523809523809521E-3</c:v>
                </c:pt>
                <c:pt idx="70">
                  <c:v>6.2111801242236021E-3</c:v>
                </c:pt>
                <c:pt idx="71">
                  <c:v>2.4844720496894408E-2</c:v>
                </c:pt>
                <c:pt idx="72">
                  <c:v>6.2111801242236021E-3</c:v>
                </c:pt>
                <c:pt idx="73">
                  <c:v>6.2893081761006293E-3</c:v>
                </c:pt>
                <c:pt idx="74">
                  <c:v>5.9880239520958087E-3</c:v>
                </c:pt>
                <c:pt idx="75">
                  <c:v>5.9880239520958087E-3</c:v>
                </c:pt>
                <c:pt idx="76">
                  <c:v>6.1728395061728392E-3</c:v>
                </c:pt>
                <c:pt idx="77">
                  <c:v>6.1728395061728392E-3</c:v>
                </c:pt>
                <c:pt idx="78">
                  <c:v>6.2893081761006293E-3</c:v>
                </c:pt>
                <c:pt idx="79">
                  <c:v>1.2578616352201259E-2</c:v>
                </c:pt>
                <c:pt idx="80">
                  <c:v>1.2578616352201259E-2</c:v>
                </c:pt>
                <c:pt idx="81">
                  <c:v>1.282051282051282E-2</c:v>
                </c:pt>
                <c:pt idx="82">
                  <c:v>1.9230769230769232E-2</c:v>
                </c:pt>
                <c:pt idx="83">
                  <c:v>1.9230769230769232E-2</c:v>
                </c:pt>
                <c:pt idx="84">
                  <c:v>1.8633540372670808E-2</c:v>
                </c:pt>
                <c:pt idx="85">
                  <c:v>1.8633540372670808E-2</c:v>
                </c:pt>
                <c:pt idx="86">
                  <c:v>6.2111801242236021E-3</c:v>
                </c:pt>
                <c:pt idx="87">
                  <c:v>7.0921985815602835E-3</c:v>
                </c:pt>
                <c:pt idx="88">
                  <c:v>1.4184397163120567E-2</c:v>
                </c:pt>
                <c:pt idx="89">
                  <c:v>1.4184397163120567E-2</c:v>
                </c:pt>
                <c:pt idx="90">
                  <c:v>2.2058823529411766E-2</c:v>
                </c:pt>
                <c:pt idx="91">
                  <c:v>1.4705882352941176E-2</c:v>
                </c:pt>
                <c:pt idx="92">
                  <c:v>1.4705882352941176E-2</c:v>
                </c:pt>
                <c:pt idx="93">
                  <c:v>2.8985507246376812E-2</c:v>
                </c:pt>
                <c:pt idx="94">
                  <c:v>2.1739130434782608E-2</c:v>
                </c:pt>
                <c:pt idx="95">
                  <c:v>2.1739130434782608E-2</c:v>
                </c:pt>
                <c:pt idx="96">
                  <c:v>2.0833333333333332E-2</c:v>
                </c:pt>
                <c:pt idx="97">
                  <c:v>2.7777777777777776E-2</c:v>
                </c:pt>
                <c:pt idx="98">
                  <c:v>2.0833333333333332E-2</c:v>
                </c:pt>
                <c:pt idx="99">
                  <c:v>1.9607843137254902E-2</c:v>
                </c:pt>
                <c:pt idx="100">
                  <c:v>1.9607843137254902E-2</c:v>
                </c:pt>
                <c:pt idx="101">
                  <c:v>6.5359477124183009E-3</c:v>
                </c:pt>
                <c:pt idx="102">
                  <c:v>6.7567567567567571E-3</c:v>
                </c:pt>
                <c:pt idx="103">
                  <c:v>1.3513513513513514E-2</c:v>
                </c:pt>
                <c:pt idx="104">
                  <c:v>1.3513513513513514E-2</c:v>
                </c:pt>
                <c:pt idx="105">
                  <c:v>1.3422818791946308E-2</c:v>
                </c:pt>
                <c:pt idx="106">
                  <c:v>1.3422818791946308E-2</c:v>
                </c:pt>
                <c:pt idx="107">
                  <c:v>1.3422818791946308E-2</c:v>
                </c:pt>
                <c:pt idx="108">
                  <c:v>1.2738853503184714E-2</c:v>
                </c:pt>
                <c:pt idx="109">
                  <c:v>1.9108280254777069E-2</c:v>
                </c:pt>
                <c:pt idx="110">
                  <c:v>4.4585987261146494E-2</c:v>
                </c:pt>
                <c:pt idx="111">
                  <c:v>3.6585365853658534E-2</c:v>
                </c:pt>
                <c:pt idx="112">
                  <c:v>4.878048780487805E-2</c:v>
                </c:pt>
                <c:pt idx="113">
                  <c:v>3.048780487804878E-2</c:v>
                </c:pt>
                <c:pt idx="114">
                  <c:v>3.1645569620253167E-2</c:v>
                </c:pt>
                <c:pt idx="115">
                  <c:v>2.5316455696202531E-2</c:v>
                </c:pt>
                <c:pt idx="116">
                  <c:v>2.5316455696202531E-2</c:v>
                </c:pt>
                <c:pt idx="117">
                  <c:v>2.6845637583892617E-2</c:v>
                </c:pt>
                <c:pt idx="118">
                  <c:v>2.6845637583892617E-2</c:v>
                </c:pt>
                <c:pt idx="119">
                  <c:v>3.3557046979865772E-2</c:v>
                </c:pt>
                <c:pt idx="120">
                  <c:v>4.5161290322580643E-2</c:v>
                </c:pt>
                <c:pt idx="121">
                  <c:v>2.5806451612903226E-2</c:v>
                </c:pt>
                <c:pt idx="122">
                  <c:v>3.870967741935484E-2</c:v>
                </c:pt>
                <c:pt idx="123">
                  <c:v>2.976190476190476E-2</c:v>
                </c:pt>
                <c:pt idx="124">
                  <c:v>2.976190476190476E-2</c:v>
                </c:pt>
                <c:pt idx="125">
                  <c:v>1.7857142857142856E-2</c:v>
                </c:pt>
                <c:pt idx="126">
                  <c:v>1.8181818181818181E-2</c:v>
                </c:pt>
                <c:pt idx="127">
                  <c:v>1.2121212121212121E-2</c:v>
                </c:pt>
                <c:pt idx="128">
                  <c:v>2.4242424242424242E-2</c:v>
                </c:pt>
                <c:pt idx="129">
                  <c:v>2.4242424242424242E-2</c:v>
                </c:pt>
                <c:pt idx="130">
                  <c:v>2.4242424242424242E-2</c:v>
                </c:pt>
                <c:pt idx="131">
                  <c:v>1.8181818181818181E-2</c:v>
                </c:pt>
                <c:pt idx="132">
                  <c:v>5.8823529411764705E-3</c:v>
                </c:pt>
                <c:pt idx="133">
                  <c:v>2.3529411764705882E-2</c:v>
                </c:pt>
                <c:pt idx="134">
                  <c:v>1.1764705882352941E-2</c:v>
                </c:pt>
                <c:pt idx="135">
                  <c:v>1.3157894736842105E-2</c:v>
                </c:pt>
                <c:pt idx="136">
                  <c:v>3.9473684210526314E-2</c:v>
                </c:pt>
                <c:pt idx="137">
                  <c:v>4.6052631578947366E-2</c:v>
                </c:pt>
                <c:pt idx="138">
                  <c:v>0.11333333333333333</c:v>
                </c:pt>
                <c:pt idx="139">
                  <c:v>5.3333333333333337E-2</c:v>
                </c:pt>
                <c:pt idx="140">
                  <c:v>0.11333333333333333</c:v>
                </c:pt>
                <c:pt idx="141">
                  <c:v>0.10596026490066225</c:v>
                </c:pt>
                <c:pt idx="142">
                  <c:v>0.11258278145695365</c:v>
                </c:pt>
                <c:pt idx="143">
                  <c:v>7.9470198675496692E-2</c:v>
                </c:pt>
                <c:pt idx="144">
                  <c:v>7.8431372549019607E-2</c:v>
                </c:pt>
                <c:pt idx="145">
                  <c:v>7.1895424836601302E-2</c:v>
                </c:pt>
                <c:pt idx="146">
                  <c:v>6.535947712418301E-2</c:v>
                </c:pt>
                <c:pt idx="147">
                  <c:v>7.2463768115942032E-2</c:v>
                </c:pt>
                <c:pt idx="148">
                  <c:v>7.9710144927536225E-2</c:v>
                </c:pt>
                <c:pt idx="149">
                  <c:v>4.3478260869565216E-2</c:v>
                </c:pt>
                <c:pt idx="150">
                  <c:v>5.1470588235294115E-2</c:v>
                </c:pt>
                <c:pt idx="151">
                  <c:v>5.8823529411764705E-2</c:v>
                </c:pt>
                <c:pt idx="152">
                  <c:v>8.0882352941176475E-2</c:v>
                </c:pt>
                <c:pt idx="153">
                  <c:v>0.10294117647058823</c:v>
                </c:pt>
                <c:pt idx="154">
                  <c:v>7.3529411764705885E-2</c:v>
                </c:pt>
                <c:pt idx="155">
                  <c:v>7.3529411764705885E-2</c:v>
                </c:pt>
                <c:pt idx="156">
                  <c:v>5.8823529411764705E-2</c:v>
                </c:pt>
                <c:pt idx="157">
                  <c:v>5.1470588235294115E-2</c:v>
                </c:pt>
                <c:pt idx="158">
                  <c:v>7.3529411764705885E-2</c:v>
                </c:pt>
                <c:pt idx="159">
                  <c:v>6.7567567567567571E-2</c:v>
                </c:pt>
                <c:pt idx="160">
                  <c:v>6.0810810810810814E-2</c:v>
                </c:pt>
                <c:pt idx="161">
                  <c:v>3.3783783783783786E-2</c:v>
                </c:pt>
                <c:pt idx="162">
                  <c:v>3.3783783783783786E-2</c:v>
                </c:pt>
                <c:pt idx="163">
                  <c:v>2.7027027027027029E-2</c:v>
                </c:pt>
                <c:pt idx="164">
                  <c:v>2.7027027027027029E-2</c:v>
                </c:pt>
                <c:pt idx="165">
                  <c:v>2.0547945205479451E-2</c:v>
                </c:pt>
                <c:pt idx="166">
                  <c:v>2.7397260273972601E-2</c:v>
                </c:pt>
                <c:pt idx="167">
                  <c:v>1.3698630136986301E-2</c:v>
                </c:pt>
                <c:pt idx="168">
                  <c:v>6.7567567567567571E-3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1.3422818791946308E-2</c:v>
                </c:pt>
                <c:pt idx="173">
                  <c:v>1.3422818791946308E-2</c:v>
                </c:pt>
                <c:pt idx="174">
                  <c:v>1.3333333333333334E-2</c:v>
                </c:pt>
                <c:pt idx="175">
                  <c:v>1.3333333333333334E-2</c:v>
                </c:pt>
                <c:pt idx="176">
                  <c:v>1.3333333333333334E-2</c:v>
                </c:pt>
                <c:pt idx="177">
                  <c:v>0.02</c:v>
                </c:pt>
                <c:pt idx="178">
                  <c:v>2.6666666666666668E-2</c:v>
                </c:pt>
                <c:pt idx="179">
                  <c:v>2.6666666666666668E-2</c:v>
                </c:pt>
                <c:pt idx="180">
                  <c:v>3.3112582781456956E-2</c:v>
                </c:pt>
                <c:pt idx="181">
                  <c:v>2.6490066225165563E-2</c:v>
                </c:pt>
                <c:pt idx="182">
                  <c:v>2.6490066225165563E-2</c:v>
                </c:pt>
                <c:pt idx="183">
                  <c:v>2.7210884353741496E-2</c:v>
                </c:pt>
                <c:pt idx="184">
                  <c:v>2.0408163265306121E-2</c:v>
                </c:pt>
                <c:pt idx="185">
                  <c:v>2.0408163265306121E-2</c:v>
                </c:pt>
                <c:pt idx="186">
                  <c:v>2.7397260273972601E-2</c:v>
                </c:pt>
                <c:pt idx="187">
                  <c:v>1.3698630136986301E-2</c:v>
                </c:pt>
                <c:pt idx="188">
                  <c:v>2.0547945205479451E-2</c:v>
                </c:pt>
                <c:pt idx="189">
                  <c:v>2.9197080291970802E-2</c:v>
                </c:pt>
                <c:pt idx="190">
                  <c:v>1.4598540145985401E-2</c:v>
                </c:pt>
                <c:pt idx="191">
                  <c:v>4.3795620437956206E-2</c:v>
                </c:pt>
                <c:pt idx="192">
                  <c:v>7.3529411764705885E-2</c:v>
                </c:pt>
                <c:pt idx="193">
                  <c:v>6.6176470588235295E-2</c:v>
                </c:pt>
                <c:pt idx="194">
                  <c:v>4.4117647058823532E-2</c:v>
                </c:pt>
                <c:pt idx="195">
                  <c:v>2.6845637583892617E-2</c:v>
                </c:pt>
                <c:pt idx="196">
                  <c:v>3.3557046979865772E-2</c:v>
                </c:pt>
                <c:pt idx="197">
                  <c:v>3.3557046979865772E-2</c:v>
                </c:pt>
                <c:pt idx="198">
                  <c:v>3.4722222222222224E-2</c:v>
                </c:pt>
                <c:pt idx="199">
                  <c:v>2.7777777777777776E-2</c:v>
                </c:pt>
                <c:pt idx="200">
                  <c:v>3.4722222222222224E-2</c:v>
                </c:pt>
                <c:pt idx="201">
                  <c:v>4.0816326530612242E-2</c:v>
                </c:pt>
                <c:pt idx="202">
                  <c:v>4.7619047619047616E-2</c:v>
                </c:pt>
                <c:pt idx="203">
                  <c:v>4.7619047619047616E-2</c:v>
                </c:pt>
                <c:pt idx="204">
                  <c:v>4.6357615894039736E-2</c:v>
                </c:pt>
                <c:pt idx="205">
                  <c:v>2.6490066225165563E-2</c:v>
                </c:pt>
                <c:pt idx="206">
                  <c:v>2.6490066225165563E-2</c:v>
                </c:pt>
                <c:pt idx="207">
                  <c:v>4.7619047619047616E-2</c:v>
                </c:pt>
                <c:pt idx="208">
                  <c:v>3.4013605442176874E-2</c:v>
                </c:pt>
                <c:pt idx="209">
                  <c:v>4.0816326530612242E-2</c:v>
                </c:pt>
                <c:pt idx="210">
                  <c:v>4.1379310344827586E-2</c:v>
                </c:pt>
                <c:pt idx="211">
                  <c:v>4.1379310344827586E-2</c:v>
                </c:pt>
                <c:pt idx="212">
                  <c:v>4.1379310344827586E-2</c:v>
                </c:pt>
                <c:pt idx="213">
                  <c:v>4.0816326530612242E-2</c:v>
                </c:pt>
                <c:pt idx="214">
                  <c:v>4.0816326530612242E-2</c:v>
                </c:pt>
                <c:pt idx="215">
                  <c:v>4.7619047619047616E-2</c:v>
                </c:pt>
                <c:pt idx="216">
                  <c:v>4.6357615894039736E-2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2C0-B224-C8952D25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7424"/>
        <c:axId val="215117816"/>
      </c:lineChart>
      <c:catAx>
        <c:axId val="21511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7816"/>
        <c:crosses val="autoZero"/>
        <c:auto val="1"/>
        <c:lblAlgn val="ctr"/>
        <c:lblOffset val="100"/>
        <c:noMultiLvlLbl val="0"/>
      </c:catAx>
      <c:valAx>
        <c:axId val="215117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511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7620</xdr:colOff>
      <xdr:row>24</xdr:row>
      <xdr:rowOff>161924</xdr:rowOff>
    </xdr:from>
    <xdr:to>
      <xdr:col>220</xdr:col>
      <xdr:colOff>148591</xdr:colOff>
      <xdr:row>40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79"/>
  <sheetViews>
    <sheetView tabSelected="1" workbookViewId="0">
      <pane xSplit="1" ySplit="2" topLeftCell="GN3" activePane="bottomRight" state="frozen"/>
      <selection pane="topRight" activeCell="B1" sqref="B1"/>
      <selection pane="bottomLeft" activeCell="A3" sqref="A3"/>
      <selection pane="bottomRight" activeCell="HK3" sqref="HK3"/>
    </sheetView>
  </sheetViews>
  <sheetFormatPr defaultColWidth="9.109375" defaultRowHeight="14.4" x14ac:dyDescent="0.3"/>
  <cols>
    <col min="1" max="1" width="28" style="1" customWidth="1"/>
    <col min="2" max="85" width="9.109375" style="1"/>
    <col min="86" max="86" width="8" style="1" customWidth="1"/>
    <col min="87" max="135" width="9.109375" style="1"/>
    <col min="136" max="136" width="11.5546875" style="1" customWidth="1"/>
    <col min="137" max="160" width="9.109375" style="1"/>
    <col min="161" max="161" width="9" style="1" customWidth="1"/>
    <col min="162" max="162" width="9.109375" style="1" customWidth="1"/>
    <col min="163" max="164" width="9.109375" style="1"/>
    <col min="165" max="165" width="9.6640625" style="1" customWidth="1"/>
    <col min="166" max="168" width="9.109375" style="1"/>
    <col min="169" max="169" width="9.33203125" style="1" customWidth="1"/>
    <col min="170" max="16384" width="9.109375" style="1"/>
  </cols>
  <sheetData>
    <row r="1" spans="1:219" ht="28.8" x14ac:dyDescent="0.3">
      <c r="A1" s="5" t="s">
        <v>28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E1"/>
      <c r="CF1"/>
      <c r="CG1" t="s">
        <v>24</v>
      </c>
      <c r="DK1" t="s">
        <v>24</v>
      </c>
      <c r="DP1" s="60"/>
    </row>
    <row r="2" spans="1:219" x14ac:dyDescent="0.3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44" t="s">
        <v>156</v>
      </c>
      <c r="CS2" s="44" t="s">
        <v>157</v>
      </c>
      <c r="CT2" s="44" t="s">
        <v>158</v>
      </c>
      <c r="CU2" s="44" t="s">
        <v>159</v>
      </c>
      <c r="CV2" s="44" t="s">
        <v>160</v>
      </c>
      <c r="CW2" s="44" t="s">
        <v>161</v>
      </c>
      <c r="CX2" s="44" t="s">
        <v>162</v>
      </c>
      <c r="CY2" s="44" t="s">
        <v>163</v>
      </c>
      <c r="CZ2" s="44" t="s">
        <v>164</v>
      </c>
      <c r="DA2" s="44" t="s">
        <v>165</v>
      </c>
      <c r="DB2" s="44" t="s">
        <v>166</v>
      </c>
      <c r="DC2" s="44" t="s">
        <v>167</v>
      </c>
      <c r="DD2" s="44" t="s">
        <v>168</v>
      </c>
      <c r="DE2" s="44" t="s">
        <v>169</v>
      </c>
      <c r="DF2" s="44" t="s">
        <v>170</v>
      </c>
      <c r="DG2" s="44" t="s">
        <v>171</v>
      </c>
      <c r="DH2" s="44" t="s">
        <v>172</v>
      </c>
      <c r="DI2" s="44" t="s">
        <v>173</v>
      </c>
      <c r="DJ2" s="44" t="s">
        <v>174</v>
      </c>
      <c r="DK2" s="44" t="s">
        <v>175</v>
      </c>
      <c r="DL2" s="44" t="s">
        <v>176</v>
      </c>
      <c r="DM2" s="44" t="s">
        <v>177</v>
      </c>
      <c r="DN2" s="44">
        <v>201311</v>
      </c>
      <c r="DO2" s="44" t="s">
        <v>179</v>
      </c>
      <c r="DP2" s="63">
        <v>201401</v>
      </c>
      <c r="DQ2" s="44">
        <v>201402</v>
      </c>
      <c r="DR2" s="44">
        <v>201403</v>
      </c>
      <c r="DS2" s="44">
        <v>201404</v>
      </c>
      <c r="DT2" s="44">
        <v>201405</v>
      </c>
      <c r="DU2" s="44">
        <v>201406</v>
      </c>
      <c r="DV2" s="44">
        <v>201407</v>
      </c>
      <c r="DW2" s="44">
        <v>201408</v>
      </c>
      <c r="DX2" s="44">
        <v>201409</v>
      </c>
      <c r="DY2" s="44">
        <v>201410</v>
      </c>
      <c r="DZ2" s="44">
        <v>201411</v>
      </c>
      <c r="EA2" s="44">
        <v>201412</v>
      </c>
      <c r="EB2" s="44">
        <v>201501</v>
      </c>
      <c r="EC2" s="44">
        <v>201502</v>
      </c>
      <c r="ED2" s="44">
        <v>201503</v>
      </c>
      <c r="EE2" s="44">
        <v>201504</v>
      </c>
      <c r="EF2" s="44">
        <v>201505</v>
      </c>
      <c r="EG2" s="44">
        <v>201506</v>
      </c>
      <c r="EH2" s="44">
        <v>201507</v>
      </c>
      <c r="EI2" s="44">
        <v>201508</v>
      </c>
      <c r="EJ2" s="44">
        <v>201509</v>
      </c>
      <c r="EK2" s="44">
        <v>201510</v>
      </c>
      <c r="EL2" s="44">
        <v>201511</v>
      </c>
      <c r="EM2" s="44">
        <v>201512</v>
      </c>
      <c r="EN2" s="44">
        <v>201601</v>
      </c>
      <c r="EO2" s="44">
        <v>201602</v>
      </c>
      <c r="EP2" s="44">
        <v>201603</v>
      </c>
      <c r="EQ2" s="44">
        <v>201604</v>
      </c>
      <c r="ER2" s="44">
        <v>201605</v>
      </c>
      <c r="ES2" s="44">
        <v>201606</v>
      </c>
      <c r="ET2" s="44">
        <v>201607</v>
      </c>
      <c r="EU2" s="44">
        <v>201608</v>
      </c>
      <c r="EV2" s="44">
        <v>201609</v>
      </c>
      <c r="EW2" s="44">
        <v>201610</v>
      </c>
      <c r="EX2" s="44">
        <v>201611</v>
      </c>
      <c r="EY2" s="44">
        <v>201612</v>
      </c>
      <c r="EZ2" s="44">
        <v>201701</v>
      </c>
      <c r="FA2" s="44">
        <v>201702</v>
      </c>
      <c r="FB2" s="44">
        <v>201703</v>
      </c>
      <c r="FC2" s="44">
        <v>201704</v>
      </c>
      <c r="FD2" s="44">
        <v>201705</v>
      </c>
      <c r="FE2" s="44">
        <v>201706</v>
      </c>
      <c r="FF2" s="44">
        <v>201707</v>
      </c>
      <c r="FG2" s="44">
        <v>201708</v>
      </c>
      <c r="FH2" s="44">
        <v>201709</v>
      </c>
      <c r="FI2" s="44">
        <v>201710</v>
      </c>
      <c r="FJ2" s="44">
        <v>201711</v>
      </c>
      <c r="FK2" s="44">
        <v>201712</v>
      </c>
      <c r="FL2" s="44">
        <v>201801</v>
      </c>
      <c r="FM2" s="44">
        <v>201802</v>
      </c>
      <c r="FN2" s="44">
        <v>201803</v>
      </c>
      <c r="FO2" s="44">
        <v>201804</v>
      </c>
      <c r="FP2" s="44">
        <v>201805</v>
      </c>
      <c r="FQ2" s="44">
        <v>201806</v>
      </c>
      <c r="FR2" s="44">
        <v>201807</v>
      </c>
      <c r="FS2" s="44">
        <v>201808</v>
      </c>
      <c r="FT2" s="44">
        <v>201809</v>
      </c>
      <c r="FU2" s="44">
        <v>201810</v>
      </c>
      <c r="FV2" s="44">
        <v>201811</v>
      </c>
      <c r="FW2" s="44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  <c r="GK2" s="7">
        <v>43862</v>
      </c>
      <c r="GL2" s="7">
        <v>43891</v>
      </c>
      <c r="GM2" s="7">
        <v>43922</v>
      </c>
      <c r="GN2" s="7">
        <v>43952</v>
      </c>
      <c r="GO2" s="7">
        <v>43983</v>
      </c>
      <c r="GP2" s="7">
        <v>44013</v>
      </c>
      <c r="GQ2" s="7">
        <v>44044</v>
      </c>
      <c r="GR2" s="7">
        <v>44075</v>
      </c>
      <c r="GS2" s="7">
        <v>44105</v>
      </c>
      <c r="GT2" s="7">
        <v>44136</v>
      </c>
      <c r="GU2" s="7">
        <v>44166</v>
      </c>
      <c r="GV2" s="7">
        <v>44197</v>
      </c>
      <c r="GW2" s="7">
        <v>44228</v>
      </c>
      <c r="GX2" s="7">
        <v>44256</v>
      </c>
      <c r="GY2" s="7">
        <v>44287</v>
      </c>
      <c r="GZ2" s="7">
        <v>44317</v>
      </c>
      <c r="HA2" s="7">
        <v>44348</v>
      </c>
      <c r="HB2" s="7">
        <v>44378</v>
      </c>
      <c r="HC2" s="7">
        <v>44409</v>
      </c>
      <c r="HD2" s="7">
        <v>44440</v>
      </c>
      <c r="HE2" s="7">
        <v>44470</v>
      </c>
      <c r="HF2" s="7">
        <v>44501</v>
      </c>
      <c r="HG2" s="7">
        <v>44531</v>
      </c>
      <c r="HH2" s="7">
        <v>44562</v>
      </c>
      <c r="HI2" s="7">
        <v>44593</v>
      </c>
      <c r="HJ2" s="7">
        <v>44621</v>
      </c>
      <c r="HK2" s="7">
        <v>44652</v>
      </c>
    </row>
    <row r="3" spans="1:219" x14ac:dyDescent="0.3">
      <c r="A3" s="11" t="s">
        <v>184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45">
        <v>4</v>
      </c>
      <c r="CS3" s="57">
        <v>3</v>
      </c>
      <c r="CT3" s="57">
        <v>3</v>
      </c>
      <c r="CU3" s="57">
        <v>3</v>
      </c>
      <c r="CV3" s="57">
        <v>4</v>
      </c>
      <c r="CW3" s="57">
        <v>3</v>
      </c>
      <c r="CX3" s="58">
        <v>3</v>
      </c>
      <c r="CY3" s="58">
        <v>3</v>
      </c>
      <c r="CZ3" s="58">
        <v>1</v>
      </c>
      <c r="DA3" s="59">
        <v>1</v>
      </c>
      <c r="DB3" s="59">
        <v>2</v>
      </c>
      <c r="DC3" s="59">
        <v>2</v>
      </c>
      <c r="DD3" s="59">
        <v>2</v>
      </c>
      <c r="DE3" s="59">
        <v>2</v>
      </c>
      <c r="DF3" s="58">
        <v>3</v>
      </c>
      <c r="DG3" s="58">
        <v>7</v>
      </c>
      <c r="DH3" s="58">
        <v>6</v>
      </c>
      <c r="DI3" s="58">
        <v>8</v>
      </c>
      <c r="DJ3" s="58">
        <v>6</v>
      </c>
      <c r="DK3" s="58">
        <v>8</v>
      </c>
      <c r="DL3" s="58">
        <v>5</v>
      </c>
      <c r="DM3" s="59">
        <v>5</v>
      </c>
      <c r="DN3" s="59">
        <v>4</v>
      </c>
      <c r="DO3" s="59">
        <v>4</v>
      </c>
      <c r="DP3" s="64">
        <v>4</v>
      </c>
      <c r="DQ3" s="59">
        <v>4</v>
      </c>
      <c r="DR3" s="59">
        <v>5</v>
      </c>
      <c r="DS3" s="59">
        <v>7</v>
      </c>
      <c r="DT3" s="59">
        <v>4</v>
      </c>
      <c r="DU3" s="59">
        <v>6</v>
      </c>
      <c r="DV3" s="59">
        <v>5</v>
      </c>
      <c r="DW3" s="59">
        <v>5</v>
      </c>
      <c r="DX3" s="59">
        <v>3</v>
      </c>
      <c r="DY3" s="59">
        <v>3</v>
      </c>
      <c r="DZ3" s="58">
        <v>2</v>
      </c>
      <c r="EA3" s="58">
        <v>4</v>
      </c>
      <c r="EB3" s="58">
        <v>4</v>
      </c>
      <c r="EC3" s="58">
        <v>4</v>
      </c>
      <c r="ED3" s="58">
        <v>3</v>
      </c>
      <c r="EE3" s="58">
        <v>1</v>
      </c>
      <c r="EF3" s="58">
        <v>4</v>
      </c>
      <c r="EG3" s="58">
        <v>2</v>
      </c>
      <c r="EH3" s="58">
        <v>2</v>
      </c>
      <c r="EI3" s="59">
        <v>6</v>
      </c>
      <c r="EJ3" s="59">
        <v>7</v>
      </c>
      <c r="EK3" s="59">
        <v>17</v>
      </c>
      <c r="EL3" s="59">
        <v>8</v>
      </c>
      <c r="EM3" s="59">
        <v>17</v>
      </c>
      <c r="EN3" s="59">
        <v>16</v>
      </c>
      <c r="EO3" s="59">
        <v>17</v>
      </c>
      <c r="EP3" s="59">
        <v>12</v>
      </c>
      <c r="EQ3" s="59">
        <v>12</v>
      </c>
      <c r="ER3" s="45">
        <v>11</v>
      </c>
      <c r="ES3" s="45">
        <v>10</v>
      </c>
      <c r="ET3" s="45">
        <v>10</v>
      </c>
      <c r="EU3" s="45">
        <v>11</v>
      </c>
      <c r="EV3" s="57">
        <v>6</v>
      </c>
      <c r="EW3" s="57">
        <v>7</v>
      </c>
      <c r="EX3" s="57">
        <v>8</v>
      </c>
      <c r="EY3" s="57">
        <v>11</v>
      </c>
      <c r="EZ3" s="57">
        <v>14</v>
      </c>
      <c r="FA3" s="57">
        <v>10</v>
      </c>
      <c r="FB3" s="57">
        <v>10</v>
      </c>
      <c r="FC3" s="57">
        <v>8</v>
      </c>
      <c r="FD3" s="57">
        <v>7</v>
      </c>
      <c r="FE3" s="57">
        <v>10</v>
      </c>
      <c r="FF3" s="57">
        <v>10</v>
      </c>
      <c r="FG3" s="57">
        <v>9</v>
      </c>
      <c r="FH3" s="57">
        <v>5</v>
      </c>
      <c r="FI3" s="58">
        <v>5</v>
      </c>
      <c r="FJ3" s="58">
        <v>4</v>
      </c>
      <c r="FK3" s="58">
        <v>4</v>
      </c>
      <c r="FL3" s="58">
        <v>3</v>
      </c>
      <c r="FM3" s="58">
        <v>4</v>
      </c>
      <c r="FN3" s="59">
        <v>2</v>
      </c>
      <c r="FO3" s="59">
        <v>1</v>
      </c>
      <c r="FP3" s="59">
        <v>0</v>
      </c>
      <c r="FQ3" s="59">
        <v>0</v>
      </c>
      <c r="FR3" s="59">
        <v>0</v>
      </c>
      <c r="FS3" s="58">
        <v>2</v>
      </c>
      <c r="FT3" s="59">
        <v>2</v>
      </c>
      <c r="FU3" s="59">
        <v>2</v>
      </c>
      <c r="FV3" s="58">
        <v>2</v>
      </c>
      <c r="FW3" s="58">
        <v>2</v>
      </c>
      <c r="FX3" s="59">
        <v>3</v>
      </c>
      <c r="FY3" s="59">
        <v>4</v>
      </c>
      <c r="FZ3" s="59">
        <v>4</v>
      </c>
      <c r="GA3" s="59">
        <v>5</v>
      </c>
      <c r="GB3" s="58">
        <v>4</v>
      </c>
      <c r="GC3" s="59">
        <v>4</v>
      </c>
      <c r="GD3" s="59">
        <v>4</v>
      </c>
      <c r="GE3" s="59">
        <v>3</v>
      </c>
      <c r="GF3" s="59">
        <v>3</v>
      </c>
      <c r="GG3" s="59">
        <v>4</v>
      </c>
      <c r="GH3" s="59">
        <v>2</v>
      </c>
      <c r="GI3" s="59">
        <v>3</v>
      </c>
      <c r="GJ3" s="59">
        <v>4</v>
      </c>
      <c r="GK3" s="12">
        <v>2</v>
      </c>
      <c r="GL3" s="12">
        <v>6</v>
      </c>
      <c r="GM3" s="12">
        <v>10</v>
      </c>
      <c r="GN3" s="12">
        <v>9</v>
      </c>
      <c r="GO3" s="12">
        <v>6</v>
      </c>
      <c r="GP3" s="12">
        <v>4</v>
      </c>
      <c r="GQ3" s="12">
        <v>5</v>
      </c>
      <c r="GR3" s="12">
        <v>5</v>
      </c>
      <c r="GS3" s="12">
        <v>5</v>
      </c>
      <c r="GT3" s="12">
        <v>4</v>
      </c>
      <c r="GU3" s="12">
        <v>5</v>
      </c>
      <c r="GV3" s="12">
        <v>6</v>
      </c>
      <c r="GW3" s="12">
        <v>7</v>
      </c>
      <c r="GX3" s="12">
        <v>7</v>
      </c>
      <c r="GY3" s="12">
        <v>7</v>
      </c>
      <c r="GZ3" s="12">
        <v>4</v>
      </c>
      <c r="HA3" s="12">
        <v>4</v>
      </c>
      <c r="HB3" s="12">
        <v>7</v>
      </c>
      <c r="HC3" s="12">
        <v>5</v>
      </c>
      <c r="HD3" s="12">
        <v>6</v>
      </c>
      <c r="HE3" s="12">
        <v>6</v>
      </c>
      <c r="HF3" s="12">
        <v>6</v>
      </c>
      <c r="HG3" s="12">
        <v>6</v>
      </c>
      <c r="HH3" s="12">
        <v>6</v>
      </c>
      <c r="HI3" s="12">
        <v>6</v>
      </c>
      <c r="HJ3" s="12">
        <v>7</v>
      </c>
      <c r="HK3" s="12">
        <v>7</v>
      </c>
    </row>
    <row r="4" spans="1:219" x14ac:dyDescent="0.3">
      <c r="CH4" s="2"/>
      <c r="DP4" s="62" t="s">
        <v>185</v>
      </c>
    </row>
    <row r="5" spans="1:219" x14ac:dyDescent="0.3">
      <c r="CH5" s="2"/>
      <c r="DP5" s="62" t="s">
        <v>186</v>
      </c>
    </row>
    <row r="6" spans="1:219" x14ac:dyDescent="0.3">
      <c r="A6" s="1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</row>
    <row r="7" spans="1:219" s="4" customFormat="1" x14ac:dyDescent="0.3">
      <c r="A7" s="4" t="s">
        <v>0</v>
      </c>
      <c r="B7" s="28"/>
      <c r="C7" s="28"/>
      <c r="D7" s="28"/>
      <c r="E7" s="28"/>
      <c r="F7" s="28"/>
      <c r="G7" s="28"/>
      <c r="H7" s="28">
        <v>1</v>
      </c>
      <c r="I7" s="28">
        <v>1</v>
      </c>
      <c r="J7" s="28">
        <v>1</v>
      </c>
      <c r="K7" s="28"/>
      <c r="L7" s="28">
        <v>1</v>
      </c>
      <c r="M7" s="28">
        <v>1</v>
      </c>
      <c r="N7" s="28">
        <v>1</v>
      </c>
      <c r="O7" s="28"/>
      <c r="P7" s="28"/>
      <c r="Q7" s="28"/>
      <c r="R7" s="28"/>
      <c r="S7" s="28"/>
      <c r="T7" s="29"/>
      <c r="U7" s="24">
        <v>3</v>
      </c>
      <c r="V7" s="24">
        <v>2</v>
      </c>
      <c r="W7" s="24">
        <v>1</v>
      </c>
      <c r="X7" s="24"/>
      <c r="Y7" s="24"/>
      <c r="Z7" s="24"/>
      <c r="AA7" s="24">
        <v>1</v>
      </c>
      <c r="AB7" s="24"/>
      <c r="AC7" s="24">
        <v>2</v>
      </c>
      <c r="AD7" s="24">
        <v>2</v>
      </c>
      <c r="AE7" s="24">
        <v>2</v>
      </c>
      <c r="AF7" s="24">
        <v>2</v>
      </c>
      <c r="AG7" s="24">
        <v>4</v>
      </c>
      <c r="AH7" s="24">
        <v>2</v>
      </c>
      <c r="AI7" s="24">
        <v>1</v>
      </c>
      <c r="AJ7" s="24">
        <v>1</v>
      </c>
      <c r="AK7" s="24"/>
      <c r="AL7" s="24"/>
      <c r="AM7" s="24">
        <v>1</v>
      </c>
      <c r="AN7" s="24"/>
      <c r="AO7" s="24"/>
      <c r="AP7" s="24">
        <v>1</v>
      </c>
      <c r="AQ7" s="24"/>
      <c r="AR7" s="24">
        <v>1</v>
      </c>
      <c r="AS7" s="24">
        <v>1</v>
      </c>
      <c r="AT7" s="24">
        <v>1</v>
      </c>
      <c r="AU7" s="24"/>
      <c r="AV7" s="24"/>
      <c r="AW7" s="24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>
        <v>1</v>
      </c>
      <c r="BL7" s="25">
        <v>1</v>
      </c>
      <c r="BM7" s="26">
        <v>1</v>
      </c>
      <c r="BN7" s="26">
        <v>1</v>
      </c>
      <c r="BO7" s="26">
        <v>1</v>
      </c>
      <c r="BP7" s="26">
        <v>1</v>
      </c>
      <c r="BQ7" s="26">
        <v>2</v>
      </c>
      <c r="BR7" s="26"/>
      <c r="BS7" s="26">
        <v>1</v>
      </c>
      <c r="BT7" s="26">
        <v>1</v>
      </c>
      <c r="BU7" s="26"/>
      <c r="BV7" s="26">
        <v>3</v>
      </c>
      <c r="BW7" s="26"/>
      <c r="BX7" s="26"/>
      <c r="BY7" s="26">
        <v>1</v>
      </c>
      <c r="BZ7" s="26">
        <v>1</v>
      </c>
      <c r="CA7" s="26">
        <v>1</v>
      </c>
      <c r="CB7" s="26"/>
      <c r="CC7" s="26"/>
      <c r="CD7" s="26">
        <v>1</v>
      </c>
      <c r="CE7" s="26">
        <v>1</v>
      </c>
      <c r="CF7" s="26">
        <v>1</v>
      </c>
      <c r="CG7" s="26">
        <v>1</v>
      </c>
      <c r="CH7" s="32">
        <v>1</v>
      </c>
      <c r="CI7" s="4">
        <v>1</v>
      </c>
      <c r="CJ7" s="1">
        <v>1</v>
      </c>
      <c r="CM7" s="4">
        <v>1</v>
      </c>
      <c r="CN7" s="4">
        <v>1</v>
      </c>
      <c r="CO7" s="4">
        <v>2</v>
      </c>
      <c r="CP7" s="4">
        <v>1</v>
      </c>
      <c r="CQ7" s="4">
        <v>1</v>
      </c>
      <c r="CR7" s="4">
        <v>2</v>
      </c>
      <c r="CS7" s="4">
        <v>2</v>
      </c>
      <c r="CT7" s="4">
        <v>2</v>
      </c>
      <c r="CU7" s="4">
        <v>2</v>
      </c>
      <c r="CV7" s="4">
        <v>3</v>
      </c>
      <c r="CW7" s="4">
        <v>2</v>
      </c>
      <c r="CX7" s="4">
        <v>2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4</v>
      </c>
      <c r="DH7" s="4">
        <v>3</v>
      </c>
      <c r="DI7" s="4">
        <v>4</v>
      </c>
      <c r="DJ7" s="4">
        <v>3</v>
      </c>
      <c r="DK7" s="4">
        <v>5</v>
      </c>
      <c r="DL7" s="4">
        <v>2</v>
      </c>
      <c r="DM7" s="4">
        <v>2</v>
      </c>
      <c r="DN7" s="4">
        <v>2</v>
      </c>
      <c r="DO7" s="4">
        <v>2</v>
      </c>
      <c r="DP7" s="4">
        <v>2</v>
      </c>
      <c r="DQ7" s="4">
        <v>1</v>
      </c>
      <c r="DR7" s="4">
        <v>2</v>
      </c>
      <c r="DS7" s="4">
        <v>5</v>
      </c>
      <c r="DT7" s="4">
        <v>2</v>
      </c>
      <c r="DU7" s="4">
        <v>2</v>
      </c>
      <c r="DV7" s="4">
        <v>1</v>
      </c>
      <c r="DW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3</v>
      </c>
      <c r="EG7" s="4">
        <v>1</v>
      </c>
      <c r="EI7" s="4">
        <v>3</v>
      </c>
      <c r="EJ7" s="4">
        <v>4</v>
      </c>
      <c r="EK7" s="4">
        <v>9</v>
      </c>
      <c r="EL7" s="4">
        <v>5</v>
      </c>
      <c r="EM7" s="4">
        <v>6</v>
      </c>
      <c r="EN7" s="4">
        <v>5</v>
      </c>
      <c r="EO7" s="4">
        <v>5</v>
      </c>
      <c r="EP7" s="4">
        <v>4</v>
      </c>
      <c r="EQ7" s="4">
        <v>4</v>
      </c>
      <c r="ER7" s="4">
        <v>3</v>
      </c>
      <c r="ES7" s="4">
        <v>2</v>
      </c>
      <c r="ET7" s="4">
        <v>2</v>
      </c>
      <c r="EU7" s="4">
        <v>2</v>
      </c>
      <c r="EV7" s="4">
        <v>1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1</v>
      </c>
      <c r="FD7" s="4">
        <v>1</v>
      </c>
      <c r="FE7" s="4">
        <v>3</v>
      </c>
      <c r="FF7" s="4">
        <v>3</v>
      </c>
      <c r="FG7" s="4">
        <v>2</v>
      </c>
      <c r="FH7" s="4">
        <v>1</v>
      </c>
      <c r="FI7" s="4">
        <v>1</v>
      </c>
      <c r="FJ7" s="4">
        <v>1</v>
      </c>
      <c r="FK7" s="4">
        <v>1</v>
      </c>
      <c r="FL7" s="4">
        <v>1</v>
      </c>
      <c r="FM7" s="4">
        <v>2</v>
      </c>
      <c r="FN7" s="4">
        <v>1</v>
      </c>
      <c r="FS7" s="4">
        <v>2</v>
      </c>
      <c r="FT7" s="4">
        <v>2</v>
      </c>
      <c r="FU7" s="4">
        <v>2</v>
      </c>
      <c r="FV7" s="4">
        <v>1</v>
      </c>
      <c r="FW7" s="4">
        <v>1</v>
      </c>
      <c r="FX7" s="4">
        <v>2</v>
      </c>
      <c r="FY7" s="4">
        <v>3</v>
      </c>
      <c r="FZ7" s="4">
        <v>3</v>
      </c>
      <c r="GA7" s="4">
        <v>4</v>
      </c>
      <c r="GB7" s="4">
        <v>3</v>
      </c>
      <c r="GC7" s="4">
        <v>2</v>
      </c>
      <c r="GD7" s="4">
        <v>2</v>
      </c>
      <c r="GE7" s="4">
        <v>1</v>
      </c>
      <c r="GF7" s="4">
        <v>2</v>
      </c>
      <c r="GG7" s="4">
        <v>2</v>
      </c>
      <c r="GH7" s="4">
        <v>2</v>
      </c>
      <c r="GI7" s="4">
        <v>2</v>
      </c>
      <c r="GJ7" s="4">
        <v>2</v>
      </c>
      <c r="GK7" s="4">
        <v>1</v>
      </c>
      <c r="GL7" s="4">
        <v>4</v>
      </c>
      <c r="GM7" s="4">
        <v>7</v>
      </c>
      <c r="GN7" s="4">
        <v>6</v>
      </c>
      <c r="GO7" s="4">
        <v>3</v>
      </c>
      <c r="GP7" s="4">
        <v>2</v>
      </c>
      <c r="GQ7" s="4">
        <v>2</v>
      </c>
      <c r="GR7" s="4">
        <v>2</v>
      </c>
      <c r="GS7" s="4">
        <v>3</v>
      </c>
      <c r="GT7" s="4">
        <v>2</v>
      </c>
      <c r="GU7" s="4">
        <v>3</v>
      </c>
      <c r="GV7" s="4">
        <v>3</v>
      </c>
      <c r="GW7" s="4">
        <v>3</v>
      </c>
      <c r="GX7" s="4">
        <v>4</v>
      </c>
      <c r="GY7" s="4">
        <v>4</v>
      </c>
      <c r="GZ7" s="4">
        <v>2</v>
      </c>
      <c r="HA7" s="4">
        <v>2</v>
      </c>
      <c r="HB7" s="4">
        <v>4</v>
      </c>
      <c r="HC7" s="4">
        <v>2</v>
      </c>
      <c r="HD7" s="4">
        <v>2</v>
      </c>
      <c r="HE7" s="4">
        <v>2</v>
      </c>
      <c r="HF7" s="4">
        <v>2</v>
      </c>
      <c r="HG7" s="4">
        <v>2</v>
      </c>
      <c r="HH7" s="4">
        <v>2</v>
      </c>
      <c r="HI7" s="4">
        <v>2</v>
      </c>
      <c r="HJ7" s="4">
        <v>3</v>
      </c>
      <c r="HK7" s="4">
        <v>4</v>
      </c>
    </row>
    <row r="8" spans="1:219" s="4" customFormat="1" x14ac:dyDescent="0.3">
      <c r="A8" s="11" t="s">
        <v>1</v>
      </c>
      <c r="B8" s="14">
        <v>1</v>
      </c>
      <c r="C8" s="14">
        <v>1</v>
      </c>
      <c r="D8" s="14">
        <v>1</v>
      </c>
      <c r="E8" s="14">
        <v>1</v>
      </c>
      <c r="F8" s="14">
        <v>5</v>
      </c>
      <c r="G8" s="14">
        <v>7</v>
      </c>
      <c r="H8" s="14">
        <v>7</v>
      </c>
      <c r="I8" s="14">
        <v>7</v>
      </c>
      <c r="J8" s="14">
        <v>7</v>
      </c>
      <c r="K8" s="14">
        <v>1</v>
      </c>
      <c r="L8" s="14"/>
      <c r="M8" s="14"/>
      <c r="N8" s="14"/>
      <c r="O8" s="14">
        <v>2</v>
      </c>
      <c r="P8" s="14">
        <v>2</v>
      </c>
      <c r="Q8" s="14">
        <v>1</v>
      </c>
      <c r="R8" s="14">
        <v>1</v>
      </c>
      <c r="S8" s="14">
        <v>1</v>
      </c>
      <c r="T8" s="14">
        <v>2</v>
      </c>
      <c r="U8" s="23">
        <v>8</v>
      </c>
      <c r="V8" s="23">
        <v>3</v>
      </c>
      <c r="W8" s="23">
        <v>6</v>
      </c>
      <c r="X8" s="23">
        <v>5</v>
      </c>
      <c r="Y8" s="23">
        <v>1</v>
      </c>
      <c r="Z8" s="23">
        <v>2</v>
      </c>
      <c r="AA8" s="23"/>
      <c r="AB8" s="23">
        <v>2</v>
      </c>
      <c r="AC8" s="23"/>
      <c r="AD8" s="23"/>
      <c r="AE8" s="23"/>
      <c r="AF8" s="23"/>
      <c r="AG8" s="23"/>
      <c r="AH8" s="23">
        <v>1</v>
      </c>
      <c r="AI8" s="23">
        <v>1</v>
      </c>
      <c r="AJ8" s="23"/>
      <c r="AK8" s="23">
        <v>2</v>
      </c>
      <c r="AL8" s="23">
        <v>5</v>
      </c>
      <c r="AM8" s="23">
        <v>4</v>
      </c>
      <c r="AN8" s="23">
        <v>2</v>
      </c>
      <c r="AO8" s="23">
        <v>2</v>
      </c>
      <c r="AP8" s="23">
        <v>1</v>
      </c>
      <c r="AQ8" s="23">
        <v>1</v>
      </c>
      <c r="AR8" s="23"/>
      <c r="AS8" s="23"/>
      <c r="AT8" s="23">
        <v>1</v>
      </c>
      <c r="AU8" s="23">
        <v>1</v>
      </c>
      <c r="AV8" s="23">
        <v>1</v>
      </c>
      <c r="AW8" s="23">
        <v>1</v>
      </c>
      <c r="AX8" s="23">
        <v>1</v>
      </c>
      <c r="AY8" s="23">
        <v>2</v>
      </c>
      <c r="AZ8" s="23">
        <v>1</v>
      </c>
      <c r="BA8" s="23">
        <v>2</v>
      </c>
      <c r="BB8" s="23">
        <v>2</v>
      </c>
      <c r="BC8" s="23">
        <v>2</v>
      </c>
      <c r="BD8" s="23">
        <v>2</v>
      </c>
      <c r="BE8" s="23">
        <v>2</v>
      </c>
      <c r="BF8" s="23">
        <v>1</v>
      </c>
      <c r="BG8" s="23">
        <v>2</v>
      </c>
      <c r="BH8" s="23">
        <v>1</v>
      </c>
      <c r="BI8" s="23">
        <v>1</v>
      </c>
      <c r="BJ8" s="23">
        <v>1</v>
      </c>
      <c r="BK8" s="23">
        <v>2</v>
      </c>
      <c r="BL8" s="23">
        <v>3</v>
      </c>
      <c r="BM8" s="23">
        <v>1</v>
      </c>
      <c r="BN8" s="23">
        <v>1</v>
      </c>
      <c r="BO8" s="23">
        <v>1</v>
      </c>
      <c r="BP8" s="23">
        <v>1</v>
      </c>
      <c r="BQ8" s="23">
        <v>1</v>
      </c>
      <c r="BR8" s="23">
        <v>1</v>
      </c>
      <c r="BS8" s="23"/>
      <c r="BT8" s="23"/>
      <c r="BU8" s="23">
        <v>1</v>
      </c>
      <c r="BV8" s="23">
        <v>1</v>
      </c>
      <c r="BW8" s="23">
        <v>1</v>
      </c>
      <c r="BX8" s="23">
        <v>1</v>
      </c>
      <c r="BY8" s="23"/>
      <c r="BZ8" s="23"/>
      <c r="CA8" s="23"/>
      <c r="CB8" s="23">
        <v>1</v>
      </c>
      <c r="CC8" s="23">
        <v>1</v>
      </c>
      <c r="CD8" s="23">
        <v>1</v>
      </c>
      <c r="CE8" s="23">
        <v>1</v>
      </c>
      <c r="CF8" s="23">
        <v>1</v>
      </c>
      <c r="CG8" s="23">
        <v>2</v>
      </c>
      <c r="CH8" s="32">
        <v>2</v>
      </c>
      <c r="CI8" s="11">
        <v>2</v>
      </c>
      <c r="CJ8" s="12">
        <v>2</v>
      </c>
      <c r="CK8" s="11">
        <v>1</v>
      </c>
      <c r="CL8" s="11">
        <v>1</v>
      </c>
      <c r="CM8" s="11">
        <v>1</v>
      </c>
      <c r="CN8" s="11">
        <v>1</v>
      </c>
      <c r="CO8" s="11">
        <v>1</v>
      </c>
      <c r="CP8" s="12">
        <v>1</v>
      </c>
      <c r="CQ8" s="12">
        <v>1</v>
      </c>
      <c r="CR8" s="4">
        <v>2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2</v>
      </c>
      <c r="DG8" s="4">
        <v>3</v>
      </c>
      <c r="DH8" s="4">
        <v>3</v>
      </c>
      <c r="DI8" s="4">
        <v>4</v>
      </c>
      <c r="DJ8" s="4">
        <v>3</v>
      </c>
      <c r="DK8" s="4">
        <v>3</v>
      </c>
      <c r="DL8" s="4">
        <v>3</v>
      </c>
      <c r="DM8" s="4">
        <v>3</v>
      </c>
      <c r="DN8" s="4">
        <v>2</v>
      </c>
      <c r="DO8" s="4">
        <v>2</v>
      </c>
      <c r="DP8" s="4">
        <v>2</v>
      </c>
      <c r="DQ8" s="4">
        <v>3</v>
      </c>
      <c r="DR8" s="4">
        <v>3</v>
      </c>
      <c r="DS8" s="4">
        <v>2</v>
      </c>
      <c r="DT8" s="4">
        <v>2</v>
      </c>
      <c r="DU8" s="4">
        <v>4</v>
      </c>
      <c r="DV8" s="4">
        <v>4</v>
      </c>
      <c r="DW8" s="4">
        <v>4</v>
      </c>
      <c r="DX8" s="4">
        <v>3</v>
      </c>
      <c r="DY8" s="4">
        <v>3</v>
      </c>
      <c r="DZ8" s="4">
        <v>2</v>
      </c>
      <c r="EA8" s="4">
        <v>3</v>
      </c>
      <c r="EB8" s="4">
        <v>3</v>
      </c>
      <c r="EC8" s="4">
        <v>3</v>
      </c>
      <c r="ED8" s="4">
        <v>2</v>
      </c>
      <c r="EF8" s="4">
        <v>1</v>
      </c>
      <c r="EG8" s="4">
        <v>1</v>
      </c>
      <c r="EH8" s="4">
        <v>2</v>
      </c>
      <c r="EI8" s="4">
        <v>3</v>
      </c>
      <c r="EJ8" s="4">
        <v>3</v>
      </c>
      <c r="EK8" s="4">
        <v>8</v>
      </c>
      <c r="EL8" s="4">
        <v>3</v>
      </c>
      <c r="EM8" s="4">
        <v>11</v>
      </c>
      <c r="EN8" s="4">
        <v>11</v>
      </c>
      <c r="EO8" s="4">
        <v>12</v>
      </c>
      <c r="EP8" s="4">
        <v>8</v>
      </c>
      <c r="EQ8" s="4">
        <v>8</v>
      </c>
      <c r="ER8" s="4">
        <v>8</v>
      </c>
      <c r="ES8" s="4">
        <v>8</v>
      </c>
      <c r="ET8" s="4">
        <v>8</v>
      </c>
      <c r="EU8" s="4">
        <v>9</v>
      </c>
      <c r="EV8" s="4">
        <v>5</v>
      </c>
      <c r="EW8" s="4">
        <v>5</v>
      </c>
      <c r="EX8" s="4">
        <v>6</v>
      </c>
      <c r="EY8" s="4">
        <v>9</v>
      </c>
      <c r="EZ8" s="4">
        <v>12</v>
      </c>
      <c r="FA8" s="4">
        <v>8</v>
      </c>
      <c r="FB8" s="4">
        <v>8</v>
      </c>
      <c r="FC8" s="4">
        <v>7</v>
      </c>
      <c r="FD8" s="4">
        <v>6</v>
      </c>
      <c r="FE8" s="4">
        <v>7</v>
      </c>
      <c r="FF8" s="4">
        <v>7</v>
      </c>
      <c r="FG8" s="4">
        <v>7</v>
      </c>
      <c r="FH8" s="4">
        <v>4</v>
      </c>
      <c r="FI8" s="4">
        <v>4</v>
      </c>
      <c r="FJ8" s="4">
        <v>3</v>
      </c>
      <c r="FK8" s="4">
        <v>3</v>
      </c>
      <c r="FL8" s="4">
        <v>2</v>
      </c>
      <c r="FM8" s="4">
        <v>2</v>
      </c>
      <c r="FN8" s="4">
        <v>1</v>
      </c>
      <c r="FO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1</v>
      </c>
      <c r="GB8" s="4">
        <v>1</v>
      </c>
      <c r="GC8" s="4">
        <v>2</v>
      </c>
      <c r="GD8" s="4">
        <v>2</v>
      </c>
      <c r="GE8" s="4">
        <v>2</v>
      </c>
      <c r="GF8" s="4">
        <v>1</v>
      </c>
      <c r="GG8" s="4">
        <v>2</v>
      </c>
      <c r="GI8" s="4">
        <v>1</v>
      </c>
      <c r="GJ8" s="4">
        <v>2</v>
      </c>
      <c r="GK8" s="4">
        <v>1</v>
      </c>
      <c r="GL8" s="4">
        <v>2</v>
      </c>
      <c r="GM8" s="4">
        <v>3</v>
      </c>
      <c r="GN8" s="4">
        <v>3</v>
      </c>
      <c r="GO8" s="4">
        <v>3</v>
      </c>
      <c r="GP8" s="4">
        <v>2</v>
      </c>
      <c r="GQ8" s="4">
        <v>3</v>
      </c>
      <c r="GR8" s="4">
        <v>3</v>
      </c>
      <c r="GS8" s="4">
        <v>2</v>
      </c>
      <c r="GT8" s="4">
        <v>2</v>
      </c>
      <c r="GU8" s="4">
        <v>2</v>
      </c>
      <c r="GV8" s="4">
        <v>3</v>
      </c>
      <c r="GW8" s="4">
        <v>4</v>
      </c>
      <c r="GX8" s="4">
        <v>3</v>
      </c>
      <c r="GY8" s="4">
        <v>3</v>
      </c>
      <c r="GZ8" s="4">
        <v>2</v>
      </c>
      <c r="HA8" s="4">
        <v>2</v>
      </c>
      <c r="HB8" s="4">
        <v>3</v>
      </c>
      <c r="HC8" s="4">
        <v>3</v>
      </c>
      <c r="HD8" s="4">
        <v>4</v>
      </c>
      <c r="HE8" s="4">
        <v>4</v>
      </c>
      <c r="HF8" s="4">
        <v>4</v>
      </c>
      <c r="HG8" s="4">
        <v>4</v>
      </c>
      <c r="HH8" s="4">
        <v>4</v>
      </c>
      <c r="HI8" s="4">
        <v>4</v>
      </c>
      <c r="HJ8" s="4">
        <v>4</v>
      </c>
      <c r="HK8" s="4">
        <v>3</v>
      </c>
    </row>
    <row r="9" spans="1:219" ht="15" thickBot="1" x14ac:dyDescent="0.35">
      <c r="A9" s="34" t="s">
        <v>136</v>
      </c>
      <c r="B9" s="35">
        <f t="shared" ref="B9:AG9" si="0">SUM(B7:B8)</f>
        <v>1</v>
      </c>
      <c r="C9" s="35">
        <f t="shared" si="0"/>
        <v>1</v>
      </c>
      <c r="D9" s="35">
        <f t="shared" si="0"/>
        <v>1</v>
      </c>
      <c r="E9" s="35">
        <f t="shared" si="0"/>
        <v>1</v>
      </c>
      <c r="F9" s="35">
        <f t="shared" si="0"/>
        <v>5</v>
      </c>
      <c r="G9" s="35">
        <f t="shared" si="0"/>
        <v>7</v>
      </c>
      <c r="H9" s="35">
        <f t="shared" si="0"/>
        <v>8</v>
      </c>
      <c r="I9" s="35">
        <f t="shared" si="0"/>
        <v>8</v>
      </c>
      <c r="J9" s="35">
        <f t="shared" si="0"/>
        <v>8</v>
      </c>
      <c r="K9" s="35">
        <f t="shared" si="0"/>
        <v>1</v>
      </c>
      <c r="L9" s="35">
        <f t="shared" si="0"/>
        <v>1</v>
      </c>
      <c r="M9" s="35">
        <f t="shared" si="0"/>
        <v>1</v>
      </c>
      <c r="N9" s="35">
        <f t="shared" si="0"/>
        <v>1</v>
      </c>
      <c r="O9" s="35">
        <f t="shared" si="0"/>
        <v>2</v>
      </c>
      <c r="P9" s="35">
        <f t="shared" si="0"/>
        <v>2</v>
      </c>
      <c r="Q9" s="35">
        <f t="shared" si="0"/>
        <v>1</v>
      </c>
      <c r="R9" s="35">
        <f t="shared" si="0"/>
        <v>1</v>
      </c>
      <c r="S9" s="46">
        <f t="shared" si="0"/>
        <v>1</v>
      </c>
      <c r="T9" s="35">
        <f t="shared" si="0"/>
        <v>2</v>
      </c>
      <c r="U9" s="35">
        <f t="shared" si="0"/>
        <v>11</v>
      </c>
      <c r="V9" s="35">
        <f t="shared" si="0"/>
        <v>5</v>
      </c>
      <c r="W9" s="35">
        <f t="shared" si="0"/>
        <v>7</v>
      </c>
      <c r="X9" s="35">
        <f t="shared" si="0"/>
        <v>5</v>
      </c>
      <c r="Y9" s="35">
        <f t="shared" si="0"/>
        <v>1</v>
      </c>
      <c r="Z9" s="35">
        <f t="shared" si="0"/>
        <v>2</v>
      </c>
      <c r="AA9" s="35">
        <f t="shared" si="0"/>
        <v>1</v>
      </c>
      <c r="AB9" s="35">
        <f t="shared" si="0"/>
        <v>2</v>
      </c>
      <c r="AC9" s="35">
        <f t="shared" si="0"/>
        <v>2</v>
      </c>
      <c r="AD9" s="35">
        <f t="shared" si="0"/>
        <v>2</v>
      </c>
      <c r="AE9" s="35">
        <f t="shared" si="0"/>
        <v>2</v>
      </c>
      <c r="AF9" s="35">
        <f t="shared" si="0"/>
        <v>2</v>
      </c>
      <c r="AG9" s="35">
        <f t="shared" si="0"/>
        <v>4</v>
      </c>
      <c r="AH9" s="35">
        <f t="shared" ref="AH9:BM9" si="1">SUM(AH7:AH8)</f>
        <v>3</v>
      </c>
      <c r="AI9" s="35">
        <f t="shared" si="1"/>
        <v>2</v>
      </c>
      <c r="AJ9" s="35">
        <f t="shared" si="1"/>
        <v>1</v>
      </c>
      <c r="AK9" s="35">
        <f t="shared" si="1"/>
        <v>2</v>
      </c>
      <c r="AL9" s="35">
        <f t="shared" si="1"/>
        <v>5</v>
      </c>
      <c r="AM9" s="35">
        <f t="shared" si="1"/>
        <v>5</v>
      </c>
      <c r="AN9" s="35">
        <f t="shared" si="1"/>
        <v>2</v>
      </c>
      <c r="AO9" s="35">
        <f t="shared" si="1"/>
        <v>2</v>
      </c>
      <c r="AP9" s="35">
        <f t="shared" si="1"/>
        <v>2</v>
      </c>
      <c r="AQ9" s="35">
        <f t="shared" si="1"/>
        <v>1</v>
      </c>
      <c r="AR9" s="35">
        <f t="shared" si="1"/>
        <v>1</v>
      </c>
      <c r="AS9" s="35">
        <f t="shared" si="1"/>
        <v>1</v>
      </c>
      <c r="AT9" s="35">
        <f t="shared" si="1"/>
        <v>2</v>
      </c>
      <c r="AU9" s="35">
        <f t="shared" si="1"/>
        <v>1</v>
      </c>
      <c r="AV9" s="35">
        <f t="shared" si="1"/>
        <v>1</v>
      </c>
      <c r="AW9" s="35">
        <f t="shared" si="1"/>
        <v>1</v>
      </c>
      <c r="AX9" s="35">
        <f t="shared" si="1"/>
        <v>1</v>
      </c>
      <c r="AY9" s="35">
        <f t="shared" si="1"/>
        <v>2</v>
      </c>
      <c r="AZ9" s="35">
        <f t="shared" si="1"/>
        <v>1</v>
      </c>
      <c r="BA9" s="35">
        <f t="shared" si="1"/>
        <v>2</v>
      </c>
      <c r="BB9" s="35">
        <f t="shared" si="1"/>
        <v>2</v>
      </c>
      <c r="BC9" s="35">
        <f t="shared" si="1"/>
        <v>2</v>
      </c>
      <c r="BD9" s="35">
        <f t="shared" si="1"/>
        <v>2</v>
      </c>
      <c r="BE9" s="35">
        <f t="shared" si="1"/>
        <v>2</v>
      </c>
      <c r="BF9" s="35">
        <f t="shared" si="1"/>
        <v>1</v>
      </c>
      <c r="BG9" s="35">
        <f t="shared" si="1"/>
        <v>2</v>
      </c>
      <c r="BH9" s="35">
        <f t="shared" si="1"/>
        <v>1</v>
      </c>
      <c r="BI9" s="35">
        <f t="shared" si="1"/>
        <v>1</v>
      </c>
      <c r="BJ9" s="35">
        <f t="shared" si="1"/>
        <v>1</v>
      </c>
      <c r="BK9" s="35">
        <f t="shared" si="1"/>
        <v>3</v>
      </c>
      <c r="BL9" s="35">
        <f t="shared" si="1"/>
        <v>4</v>
      </c>
      <c r="BM9" s="35">
        <f t="shared" si="1"/>
        <v>2</v>
      </c>
      <c r="BN9" s="35">
        <f t="shared" ref="BN9:CQ9" si="2">SUM(BN7:BN8)</f>
        <v>2</v>
      </c>
      <c r="BO9" s="35">
        <f t="shared" si="2"/>
        <v>2</v>
      </c>
      <c r="BP9" s="35">
        <f t="shared" si="2"/>
        <v>2</v>
      </c>
      <c r="BQ9" s="35">
        <f t="shared" si="2"/>
        <v>3</v>
      </c>
      <c r="BR9" s="35">
        <f t="shared" si="2"/>
        <v>1</v>
      </c>
      <c r="BS9" s="46">
        <f t="shared" si="2"/>
        <v>1</v>
      </c>
      <c r="BT9" s="46">
        <f t="shared" si="2"/>
        <v>1</v>
      </c>
      <c r="BU9" s="46">
        <f t="shared" si="2"/>
        <v>1</v>
      </c>
      <c r="BV9" s="46">
        <f t="shared" si="2"/>
        <v>4</v>
      </c>
      <c r="BW9" s="46">
        <f t="shared" si="2"/>
        <v>1</v>
      </c>
      <c r="BX9" s="46">
        <f t="shared" si="2"/>
        <v>1</v>
      </c>
      <c r="BY9" s="46">
        <f t="shared" si="2"/>
        <v>1</v>
      </c>
      <c r="BZ9" s="46">
        <f t="shared" si="2"/>
        <v>1</v>
      </c>
      <c r="CA9" s="46">
        <f t="shared" si="2"/>
        <v>1</v>
      </c>
      <c r="CB9" s="46">
        <f t="shared" si="2"/>
        <v>1</v>
      </c>
      <c r="CC9" s="46">
        <f t="shared" si="2"/>
        <v>1</v>
      </c>
      <c r="CD9" s="46">
        <f t="shared" si="2"/>
        <v>2</v>
      </c>
      <c r="CE9" s="46">
        <f t="shared" si="2"/>
        <v>2</v>
      </c>
      <c r="CF9" s="46">
        <f t="shared" si="2"/>
        <v>2</v>
      </c>
      <c r="CG9" s="46">
        <f t="shared" si="2"/>
        <v>3</v>
      </c>
      <c r="CH9" s="43">
        <f t="shared" si="2"/>
        <v>3</v>
      </c>
      <c r="CI9" s="36">
        <f t="shared" si="2"/>
        <v>3</v>
      </c>
      <c r="CJ9" s="37">
        <f t="shared" si="2"/>
        <v>3</v>
      </c>
      <c r="CK9" s="37">
        <f t="shared" si="2"/>
        <v>1</v>
      </c>
      <c r="CL9" s="37">
        <f t="shared" si="2"/>
        <v>1</v>
      </c>
      <c r="CM9" s="37">
        <f t="shared" si="2"/>
        <v>2</v>
      </c>
      <c r="CN9" s="37">
        <f t="shared" si="2"/>
        <v>2</v>
      </c>
      <c r="CO9" s="37">
        <f t="shared" si="2"/>
        <v>3</v>
      </c>
      <c r="CP9" s="37">
        <f t="shared" si="2"/>
        <v>2</v>
      </c>
      <c r="CQ9" s="37">
        <f t="shared" si="2"/>
        <v>2</v>
      </c>
      <c r="CR9" s="39">
        <f t="shared" ref="CR9:CW9" si="3">SUM(CR7:CR8)</f>
        <v>4</v>
      </c>
      <c r="CS9" s="37">
        <f t="shared" si="3"/>
        <v>3</v>
      </c>
      <c r="CT9" s="37">
        <f t="shared" si="3"/>
        <v>3</v>
      </c>
      <c r="CU9" s="37">
        <f t="shared" si="3"/>
        <v>3</v>
      </c>
      <c r="CV9" s="37">
        <f t="shared" si="3"/>
        <v>4</v>
      </c>
      <c r="CW9" s="37">
        <f t="shared" si="3"/>
        <v>3</v>
      </c>
      <c r="CX9" s="37">
        <f t="shared" ref="CX9:DE9" si="4">SUM(CX7:CX8)</f>
        <v>3</v>
      </c>
      <c r="CY9" s="37">
        <f t="shared" si="4"/>
        <v>3</v>
      </c>
      <c r="CZ9" s="37">
        <f t="shared" si="4"/>
        <v>1</v>
      </c>
      <c r="DA9" s="37">
        <f t="shared" si="4"/>
        <v>1</v>
      </c>
      <c r="DB9" s="37">
        <f t="shared" si="4"/>
        <v>2</v>
      </c>
      <c r="DC9" s="37">
        <f t="shared" si="4"/>
        <v>2</v>
      </c>
      <c r="DD9" s="37">
        <f t="shared" si="4"/>
        <v>2</v>
      </c>
      <c r="DE9" s="37">
        <f t="shared" si="4"/>
        <v>2</v>
      </c>
      <c r="DF9" s="37">
        <f t="shared" ref="DF9:DL9" si="5">SUM(DF7:DF8)</f>
        <v>3</v>
      </c>
      <c r="DG9" s="37">
        <f t="shared" si="5"/>
        <v>7</v>
      </c>
      <c r="DH9" s="37">
        <f t="shared" si="5"/>
        <v>6</v>
      </c>
      <c r="DI9" s="37">
        <f t="shared" si="5"/>
        <v>8</v>
      </c>
      <c r="DJ9" s="37">
        <f t="shared" si="5"/>
        <v>6</v>
      </c>
      <c r="DK9" s="37">
        <f t="shared" si="5"/>
        <v>8</v>
      </c>
      <c r="DL9" s="37">
        <f t="shared" si="5"/>
        <v>5</v>
      </c>
      <c r="DM9" s="37">
        <f t="shared" ref="DM9:DR9" si="6">SUM(DM7:DM8)</f>
        <v>5</v>
      </c>
      <c r="DN9" s="37">
        <f t="shared" si="6"/>
        <v>4</v>
      </c>
      <c r="DO9" s="37">
        <f t="shared" si="6"/>
        <v>4</v>
      </c>
      <c r="DP9" s="37">
        <f t="shared" si="6"/>
        <v>4</v>
      </c>
      <c r="DQ9" s="37">
        <f t="shared" si="6"/>
        <v>4</v>
      </c>
      <c r="DR9" s="37">
        <f t="shared" si="6"/>
        <v>5</v>
      </c>
      <c r="DS9" s="37">
        <f t="shared" ref="DS9:DX9" si="7">SUM(DS7:DS8)</f>
        <v>7</v>
      </c>
      <c r="DT9" s="37">
        <f t="shared" si="7"/>
        <v>4</v>
      </c>
      <c r="DU9" s="37">
        <f t="shared" si="7"/>
        <v>6</v>
      </c>
      <c r="DV9" s="37">
        <f t="shared" si="7"/>
        <v>5</v>
      </c>
      <c r="DW9" s="37">
        <f t="shared" si="7"/>
        <v>5</v>
      </c>
      <c r="DX9" s="37">
        <f t="shared" si="7"/>
        <v>3</v>
      </c>
      <c r="DY9" s="37">
        <f t="shared" ref="DY9:EH9" si="8">SUM(DY7:DY8)</f>
        <v>3</v>
      </c>
      <c r="DZ9" s="37">
        <f t="shared" si="8"/>
        <v>2</v>
      </c>
      <c r="EA9" s="37">
        <f t="shared" si="8"/>
        <v>4</v>
      </c>
      <c r="EB9" s="37">
        <f t="shared" si="8"/>
        <v>4</v>
      </c>
      <c r="EC9" s="37">
        <f t="shared" si="8"/>
        <v>4</v>
      </c>
      <c r="ED9" s="37">
        <f t="shared" si="8"/>
        <v>3</v>
      </c>
      <c r="EE9" s="37">
        <f t="shared" si="8"/>
        <v>1</v>
      </c>
      <c r="EF9" s="37">
        <f t="shared" si="8"/>
        <v>4</v>
      </c>
      <c r="EG9" s="37">
        <f t="shared" si="8"/>
        <v>2</v>
      </c>
      <c r="EH9" s="37">
        <f t="shared" si="8"/>
        <v>2</v>
      </c>
      <c r="EI9" s="37">
        <f t="shared" ref="EI9:EN9" si="9">SUM(EI7:EI8)</f>
        <v>6</v>
      </c>
      <c r="EJ9" s="37">
        <f t="shared" si="9"/>
        <v>7</v>
      </c>
      <c r="EK9" s="37">
        <f t="shared" si="9"/>
        <v>17</v>
      </c>
      <c r="EL9" s="37">
        <f t="shared" si="9"/>
        <v>8</v>
      </c>
      <c r="EM9" s="37">
        <f t="shared" si="9"/>
        <v>17</v>
      </c>
      <c r="EN9" s="37">
        <f t="shared" si="9"/>
        <v>16</v>
      </c>
      <c r="EO9" s="37">
        <f t="shared" ref="EO9:EU9" si="10">SUM(EO7:EO8)</f>
        <v>17</v>
      </c>
      <c r="EP9" s="37">
        <f t="shared" si="10"/>
        <v>12</v>
      </c>
      <c r="EQ9" s="37">
        <f t="shared" si="10"/>
        <v>12</v>
      </c>
      <c r="ER9" s="37">
        <f t="shared" si="10"/>
        <v>11</v>
      </c>
      <c r="ES9" s="37">
        <f t="shared" si="10"/>
        <v>10</v>
      </c>
      <c r="ET9" s="37">
        <f t="shared" si="10"/>
        <v>10</v>
      </c>
      <c r="EU9" s="37">
        <f t="shared" si="10"/>
        <v>11</v>
      </c>
      <c r="EV9" s="37">
        <f t="shared" ref="EV9:FA9" si="11">SUM(EV7:EV8)</f>
        <v>6</v>
      </c>
      <c r="EW9" s="37">
        <f t="shared" si="11"/>
        <v>7</v>
      </c>
      <c r="EX9" s="37">
        <f t="shared" si="11"/>
        <v>8</v>
      </c>
      <c r="EY9" s="37">
        <f t="shared" si="11"/>
        <v>11</v>
      </c>
      <c r="EZ9" s="37">
        <f t="shared" si="11"/>
        <v>14</v>
      </c>
      <c r="FA9" s="37">
        <f t="shared" si="11"/>
        <v>10</v>
      </c>
      <c r="FB9" s="37">
        <f t="shared" ref="FB9:FG9" si="12">SUM(FB7:FB8)</f>
        <v>10</v>
      </c>
      <c r="FC9" s="37">
        <f t="shared" si="12"/>
        <v>8</v>
      </c>
      <c r="FD9" s="37">
        <f t="shared" si="12"/>
        <v>7</v>
      </c>
      <c r="FE9" s="37">
        <f t="shared" si="12"/>
        <v>10</v>
      </c>
      <c r="FF9" s="37">
        <f t="shared" si="12"/>
        <v>10</v>
      </c>
      <c r="FG9" s="37">
        <f t="shared" si="12"/>
        <v>9</v>
      </c>
      <c r="FH9" s="37">
        <f t="shared" ref="FH9:FM9" si="13">SUM(FH7:FH8)</f>
        <v>5</v>
      </c>
      <c r="FI9" s="37">
        <f t="shared" si="13"/>
        <v>5</v>
      </c>
      <c r="FJ9" s="37">
        <f t="shared" si="13"/>
        <v>4</v>
      </c>
      <c r="FK9" s="37">
        <f t="shared" si="13"/>
        <v>4</v>
      </c>
      <c r="FL9" s="37">
        <f t="shared" si="13"/>
        <v>3</v>
      </c>
      <c r="FM9" s="37">
        <f t="shared" si="13"/>
        <v>4</v>
      </c>
      <c r="FN9" s="37">
        <f>SUM(FN7:FN8)</f>
        <v>2</v>
      </c>
      <c r="FO9" s="37">
        <f>SUM(FO7:FO8)</f>
        <v>1</v>
      </c>
      <c r="FP9" s="39">
        <v>0</v>
      </c>
      <c r="FQ9" s="39">
        <v>0</v>
      </c>
      <c r="FR9" s="39">
        <v>0</v>
      </c>
      <c r="FS9" s="39">
        <f t="shared" ref="FS9:FY9" si="14">SUM(FS7:FS8)</f>
        <v>2</v>
      </c>
      <c r="FT9" s="39">
        <f t="shared" si="14"/>
        <v>2</v>
      </c>
      <c r="FU9" s="39">
        <f t="shared" si="14"/>
        <v>2</v>
      </c>
      <c r="FV9" s="39">
        <f t="shared" si="14"/>
        <v>2</v>
      </c>
      <c r="FW9" s="39">
        <f t="shared" si="14"/>
        <v>2</v>
      </c>
      <c r="FX9" s="38">
        <f t="shared" si="14"/>
        <v>3</v>
      </c>
      <c r="FY9" s="38">
        <f t="shared" si="14"/>
        <v>4</v>
      </c>
      <c r="FZ9" s="38">
        <f t="shared" ref="FZ9:GE9" si="15">SUM(FZ7:FZ8)</f>
        <v>4</v>
      </c>
      <c r="GA9" s="38">
        <f t="shared" si="15"/>
        <v>5</v>
      </c>
      <c r="GB9" s="38">
        <f t="shared" si="15"/>
        <v>4</v>
      </c>
      <c r="GC9" s="38">
        <f t="shared" si="15"/>
        <v>4</v>
      </c>
      <c r="GD9" s="38">
        <f t="shared" si="15"/>
        <v>4</v>
      </c>
      <c r="GE9" s="38">
        <f t="shared" si="15"/>
        <v>3</v>
      </c>
      <c r="GF9" s="38">
        <f>SUM(GF7:GF8)</f>
        <v>3</v>
      </c>
      <c r="GG9" s="38">
        <f>SUM(GG7:GG8)</f>
        <v>4</v>
      </c>
      <c r="GH9" s="38">
        <f>SUM(GH7:GH8)</f>
        <v>2</v>
      </c>
      <c r="GI9" s="38">
        <f>SUM(GI7:GI8)</f>
        <v>3</v>
      </c>
      <c r="GJ9" s="38">
        <f>SUM(GJ7:GJ8)</f>
        <v>4</v>
      </c>
      <c r="GK9" s="38">
        <f t="shared" ref="GK9:HK9" si="16">SUM(GK7:GK8)</f>
        <v>2</v>
      </c>
      <c r="GL9" s="38">
        <f t="shared" si="16"/>
        <v>6</v>
      </c>
      <c r="GM9" s="38">
        <f t="shared" si="16"/>
        <v>10</v>
      </c>
      <c r="GN9" s="38">
        <f t="shared" si="16"/>
        <v>9</v>
      </c>
      <c r="GO9" s="38">
        <f t="shared" si="16"/>
        <v>6</v>
      </c>
      <c r="GP9" s="38">
        <f t="shared" si="16"/>
        <v>4</v>
      </c>
      <c r="GQ9" s="38">
        <f t="shared" si="16"/>
        <v>5</v>
      </c>
      <c r="GR9" s="38">
        <f t="shared" si="16"/>
        <v>5</v>
      </c>
      <c r="GS9" s="38">
        <f t="shared" si="16"/>
        <v>5</v>
      </c>
      <c r="GT9" s="38">
        <f t="shared" si="16"/>
        <v>4</v>
      </c>
      <c r="GU9" s="38">
        <f t="shared" si="16"/>
        <v>5</v>
      </c>
      <c r="GV9" s="38">
        <f t="shared" si="16"/>
        <v>6</v>
      </c>
      <c r="GW9" s="38">
        <f t="shared" si="16"/>
        <v>7</v>
      </c>
      <c r="GX9" s="38">
        <f t="shared" si="16"/>
        <v>7</v>
      </c>
      <c r="GY9" s="38">
        <f t="shared" si="16"/>
        <v>7</v>
      </c>
      <c r="GZ9" s="38">
        <f t="shared" si="16"/>
        <v>4</v>
      </c>
      <c r="HA9" s="38">
        <f t="shared" si="16"/>
        <v>4</v>
      </c>
      <c r="HB9" s="38">
        <f t="shared" si="16"/>
        <v>7</v>
      </c>
      <c r="HC9" s="38">
        <f t="shared" si="16"/>
        <v>5</v>
      </c>
      <c r="HD9" s="38">
        <f t="shared" si="16"/>
        <v>6</v>
      </c>
      <c r="HE9" s="38">
        <f t="shared" si="16"/>
        <v>6</v>
      </c>
      <c r="HF9" s="38">
        <f t="shared" si="16"/>
        <v>6</v>
      </c>
      <c r="HG9" s="38">
        <f t="shared" si="16"/>
        <v>6</v>
      </c>
      <c r="HH9" s="38">
        <f t="shared" si="16"/>
        <v>6</v>
      </c>
      <c r="HI9" s="38">
        <f t="shared" si="16"/>
        <v>6</v>
      </c>
      <c r="HJ9" s="38">
        <f t="shared" si="16"/>
        <v>7</v>
      </c>
      <c r="HK9" s="38">
        <f t="shared" si="16"/>
        <v>7</v>
      </c>
    </row>
    <row r="10" spans="1:219" ht="15" thickTop="1" x14ac:dyDescent="0.3">
      <c r="CH10" s="2"/>
      <c r="CI10" s="4"/>
    </row>
    <row r="11" spans="1:219" x14ac:dyDescent="0.3">
      <c r="A11" s="15" t="s">
        <v>13</v>
      </c>
      <c r="B11" s="7" t="s">
        <v>30</v>
      </c>
      <c r="C11" s="7" t="s">
        <v>31</v>
      </c>
      <c r="D11" s="7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38</v>
      </c>
      <c r="K11" s="7" t="s">
        <v>39</v>
      </c>
      <c r="L11" s="7" t="s">
        <v>43</v>
      </c>
      <c r="M11" s="7" t="s">
        <v>44</v>
      </c>
      <c r="N11" s="7" t="s">
        <v>45</v>
      </c>
      <c r="O11" s="7" t="s">
        <v>46</v>
      </c>
      <c r="P11" s="7" t="s">
        <v>47</v>
      </c>
      <c r="Q11" s="7" t="s">
        <v>48</v>
      </c>
      <c r="R11" s="7" t="s">
        <v>49</v>
      </c>
      <c r="S11" s="7" t="s">
        <v>50</v>
      </c>
      <c r="T11" s="7" t="s">
        <v>51</v>
      </c>
      <c r="U11" s="7" t="s">
        <v>52</v>
      </c>
      <c r="V11" s="7" t="s">
        <v>53</v>
      </c>
      <c r="W11" s="7" t="s">
        <v>54</v>
      </c>
      <c r="X11" s="7" t="s">
        <v>55</v>
      </c>
      <c r="Y11" s="7" t="s">
        <v>56</v>
      </c>
      <c r="Z11" s="7" t="s">
        <v>57</v>
      </c>
      <c r="AA11" s="7" t="s">
        <v>58</v>
      </c>
      <c r="AB11" s="7" t="s">
        <v>59</v>
      </c>
      <c r="AC11" s="7" t="s">
        <v>60</v>
      </c>
      <c r="AD11" s="7" t="s">
        <v>61</v>
      </c>
      <c r="AE11" s="7" t="s">
        <v>62</v>
      </c>
      <c r="AF11" s="7" t="s">
        <v>63</v>
      </c>
      <c r="AG11" s="7" t="s">
        <v>64</v>
      </c>
      <c r="AH11" s="7" t="s">
        <v>65</v>
      </c>
      <c r="AI11" s="7" t="s">
        <v>66</v>
      </c>
      <c r="AJ11" s="7" t="s">
        <v>67</v>
      </c>
      <c r="AK11" s="7" t="s">
        <v>68</v>
      </c>
      <c r="AL11" s="7" t="s">
        <v>69</v>
      </c>
      <c r="AM11" s="7" t="s">
        <v>70</v>
      </c>
      <c r="AN11" s="7" t="s">
        <v>72</v>
      </c>
      <c r="AO11" s="7" t="s">
        <v>73</v>
      </c>
      <c r="AP11" s="7" t="s">
        <v>74</v>
      </c>
      <c r="AQ11" s="7" t="s">
        <v>75</v>
      </c>
      <c r="AR11" s="7" t="s">
        <v>76</v>
      </c>
      <c r="AS11" s="7" t="s">
        <v>77</v>
      </c>
      <c r="AT11" s="7" t="s">
        <v>78</v>
      </c>
      <c r="AU11" s="7" t="s">
        <v>79</v>
      </c>
      <c r="AV11" s="7" t="s">
        <v>80</v>
      </c>
      <c r="AW11" s="7" t="s">
        <v>81</v>
      </c>
      <c r="AX11" s="7" t="s">
        <v>82</v>
      </c>
      <c r="AY11" s="7" t="s">
        <v>83</v>
      </c>
      <c r="AZ11" s="7" t="s">
        <v>84</v>
      </c>
      <c r="BA11" s="7" t="s">
        <v>85</v>
      </c>
      <c r="BB11" s="7" t="s">
        <v>86</v>
      </c>
      <c r="BC11" s="7" t="s">
        <v>87</v>
      </c>
      <c r="BD11" s="7" t="s">
        <v>88</v>
      </c>
      <c r="BE11" s="7" t="s">
        <v>89</v>
      </c>
      <c r="BF11" s="7" t="s">
        <v>90</v>
      </c>
      <c r="BG11" s="7" t="s">
        <v>91</v>
      </c>
      <c r="BH11" s="7" t="s">
        <v>92</v>
      </c>
      <c r="BI11" s="7" t="s">
        <v>93</v>
      </c>
      <c r="BJ11" s="7" t="s">
        <v>94</v>
      </c>
      <c r="BK11" s="7" t="s">
        <v>95</v>
      </c>
      <c r="BL11" s="7" t="s">
        <v>96</v>
      </c>
      <c r="BM11" s="7" t="s">
        <v>97</v>
      </c>
      <c r="BN11" s="7" t="s">
        <v>98</v>
      </c>
      <c r="BO11" s="7" t="s">
        <v>99</v>
      </c>
      <c r="BP11" s="7" t="s">
        <v>100</v>
      </c>
      <c r="BQ11" s="7" t="s">
        <v>101</v>
      </c>
      <c r="BR11" s="7" t="s">
        <v>102</v>
      </c>
      <c r="BS11" s="7" t="s">
        <v>103</v>
      </c>
      <c r="BT11" s="7" t="s">
        <v>104</v>
      </c>
      <c r="BU11" s="7" t="s">
        <v>152</v>
      </c>
      <c r="BV11" s="7" t="s">
        <v>153</v>
      </c>
      <c r="BW11" s="7" t="s">
        <v>154</v>
      </c>
      <c r="BX11" s="7" t="s">
        <v>105</v>
      </c>
      <c r="BY11" s="7" t="s">
        <v>106</v>
      </c>
      <c r="BZ11" s="8" t="s">
        <v>107</v>
      </c>
      <c r="CA11" s="9" t="s">
        <v>155</v>
      </c>
      <c r="CB11" s="9" t="s">
        <v>108</v>
      </c>
      <c r="CC11" s="9" t="s">
        <v>109</v>
      </c>
      <c r="CD11" s="9" t="s">
        <v>110</v>
      </c>
      <c r="CE11" s="9" t="s">
        <v>111</v>
      </c>
      <c r="CF11" s="9" t="s">
        <v>112</v>
      </c>
      <c r="CG11" s="9" t="s">
        <v>113</v>
      </c>
      <c r="CH11" s="9" t="s">
        <v>114</v>
      </c>
      <c r="CI11" s="9" t="s">
        <v>115</v>
      </c>
      <c r="CJ11" s="9" t="s">
        <v>116</v>
      </c>
      <c r="CK11" s="9" t="s">
        <v>117</v>
      </c>
      <c r="CL11" s="9" t="s">
        <v>118</v>
      </c>
      <c r="CM11" s="9" t="s">
        <v>119</v>
      </c>
      <c r="CN11" s="9" t="s">
        <v>120</v>
      </c>
      <c r="CO11" s="9" t="s">
        <v>121</v>
      </c>
      <c r="CP11" s="9" t="s">
        <v>122</v>
      </c>
      <c r="CQ11" s="9" t="s">
        <v>123</v>
      </c>
      <c r="CR11" s="44" t="s">
        <v>156</v>
      </c>
      <c r="CS11" s="44" t="s">
        <v>157</v>
      </c>
      <c r="CT11" s="44" t="s">
        <v>158</v>
      </c>
      <c r="CU11" s="44" t="s">
        <v>159</v>
      </c>
      <c r="CV11" s="44" t="s">
        <v>160</v>
      </c>
      <c r="CW11" s="44" t="s">
        <v>161</v>
      </c>
      <c r="CX11" s="44" t="s">
        <v>162</v>
      </c>
      <c r="CY11" s="44" t="s">
        <v>163</v>
      </c>
      <c r="CZ11" s="44" t="s">
        <v>164</v>
      </c>
      <c r="DA11" s="44" t="s">
        <v>165</v>
      </c>
      <c r="DB11" s="44" t="s">
        <v>166</v>
      </c>
      <c r="DC11" s="44" t="s">
        <v>167</v>
      </c>
      <c r="DD11" s="44" t="s">
        <v>168</v>
      </c>
      <c r="DE11" s="44" t="s">
        <v>169</v>
      </c>
      <c r="DF11" s="44" t="s">
        <v>170</v>
      </c>
      <c r="DG11" s="44" t="s">
        <v>171</v>
      </c>
      <c r="DH11" s="44" t="s">
        <v>172</v>
      </c>
      <c r="DI11" s="44" t="s">
        <v>173</v>
      </c>
      <c r="DJ11" s="44" t="s">
        <v>174</v>
      </c>
      <c r="DK11" s="44" t="s">
        <v>175</v>
      </c>
      <c r="DL11" s="44" t="s">
        <v>176</v>
      </c>
      <c r="DM11" s="44" t="s">
        <v>177</v>
      </c>
      <c r="DN11" s="44" t="s">
        <v>178</v>
      </c>
      <c r="DO11" s="44" t="s">
        <v>179</v>
      </c>
      <c r="DP11" s="44">
        <v>201401</v>
      </c>
      <c r="DQ11" s="44">
        <v>201402</v>
      </c>
      <c r="DR11" s="44">
        <v>201403</v>
      </c>
      <c r="DS11" s="44">
        <v>201404</v>
      </c>
      <c r="DT11" s="44">
        <v>201405</v>
      </c>
      <c r="DU11" s="44">
        <v>201406</v>
      </c>
      <c r="DV11" s="44">
        <v>201407</v>
      </c>
      <c r="DW11" s="44">
        <v>201408</v>
      </c>
      <c r="DX11" s="44">
        <v>201409</v>
      </c>
      <c r="DY11" s="44">
        <v>201410</v>
      </c>
      <c r="DZ11" s="44">
        <v>201411</v>
      </c>
      <c r="EA11" s="44">
        <v>201412</v>
      </c>
      <c r="EB11" s="44">
        <v>201501</v>
      </c>
      <c r="EC11" s="44">
        <v>201502</v>
      </c>
      <c r="ED11" s="44">
        <v>201503</v>
      </c>
      <c r="EE11" s="44">
        <v>201504</v>
      </c>
      <c r="EF11" s="44">
        <v>201505</v>
      </c>
      <c r="EG11" s="44">
        <v>201506</v>
      </c>
      <c r="EH11" s="44">
        <v>201507</v>
      </c>
      <c r="EI11" s="44">
        <v>201508</v>
      </c>
      <c r="EJ11" s="44">
        <v>201509</v>
      </c>
      <c r="EK11" s="44">
        <v>201510</v>
      </c>
      <c r="EL11" s="44">
        <v>201511</v>
      </c>
      <c r="EM11" s="44">
        <v>201512</v>
      </c>
      <c r="EN11" s="44">
        <v>201601</v>
      </c>
      <c r="EO11" s="44">
        <v>201602</v>
      </c>
      <c r="EP11" s="44">
        <v>201603</v>
      </c>
      <c r="EQ11" s="44">
        <v>201604</v>
      </c>
      <c r="ER11" s="44">
        <v>201605</v>
      </c>
      <c r="ES11" s="44">
        <v>201606</v>
      </c>
      <c r="ET11" s="44">
        <v>201607</v>
      </c>
      <c r="EU11" s="44">
        <v>201608</v>
      </c>
      <c r="EV11" s="44">
        <v>201609</v>
      </c>
      <c r="EW11" s="44">
        <v>201610</v>
      </c>
      <c r="EX11" s="44">
        <v>201611</v>
      </c>
      <c r="EY11" s="44">
        <v>201612</v>
      </c>
      <c r="EZ11" s="44">
        <v>201701</v>
      </c>
      <c r="FA11" s="44">
        <v>201702</v>
      </c>
      <c r="FB11" s="44">
        <v>201703</v>
      </c>
      <c r="FC11" s="44">
        <v>201704</v>
      </c>
      <c r="FD11" s="44">
        <v>201705</v>
      </c>
      <c r="FE11" s="44">
        <v>201706</v>
      </c>
      <c r="FF11" s="44">
        <v>201707</v>
      </c>
      <c r="FG11" s="44">
        <v>201708</v>
      </c>
      <c r="FH11" s="44">
        <v>201709</v>
      </c>
      <c r="FI11" s="44">
        <v>201710</v>
      </c>
      <c r="FJ11" s="44">
        <v>201711</v>
      </c>
      <c r="FK11" s="44">
        <v>201712</v>
      </c>
      <c r="FL11" s="44">
        <v>201801</v>
      </c>
      <c r="FM11" s="44">
        <v>201802</v>
      </c>
      <c r="FN11" s="44">
        <v>201803</v>
      </c>
      <c r="FO11" s="44">
        <v>201804</v>
      </c>
      <c r="FP11" s="44">
        <v>201805</v>
      </c>
      <c r="FQ11" s="44">
        <v>201806</v>
      </c>
      <c r="FR11" s="44">
        <v>201807</v>
      </c>
      <c r="FS11" s="44">
        <v>201808</v>
      </c>
      <c r="FT11" s="44">
        <v>201809</v>
      </c>
      <c r="FU11" s="44">
        <v>201810</v>
      </c>
      <c r="FV11" s="44">
        <v>201811</v>
      </c>
      <c r="FW11" s="44">
        <v>201812</v>
      </c>
      <c r="FX11" s="44">
        <v>201901</v>
      </c>
      <c r="FY11" s="44">
        <v>201902</v>
      </c>
      <c r="FZ11" s="44">
        <v>201903</v>
      </c>
      <c r="GA11" s="44">
        <v>201904</v>
      </c>
      <c r="GB11" s="44">
        <v>201905</v>
      </c>
      <c r="GC11" s="44">
        <v>201906</v>
      </c>
      <c r="GD11" s="44">
        <v>201907</v>
      </c>
      <c r="GE11" s="44">
        <v>201908</v>
      </c>
      <c r="GF11" s="44">
        <v>201909</v>
      </c>
      <c r="GG11" s="44">
        <v>201910</v>
      </c>
      <c r="GH11" s="44">
        <v>201911</v>
      </c>
      <c r="GI11" s="44">
        <v>201912</v>
      </c>
      <c r="GJ11" s="44">
        <v>202001</v>
      </c>
      <c r="GK11" s="7">
        <v>43862</v>
      </c>
      <c r="GL11" s="7">
        <v>43891</v>
      </c>
      <c r="GM11" s="7">
        <v>43922</v>
      </c>
      <c r="GN11" s="7">
        <v>43952</v>
      </c>
      <c r="GO11" s="7">
        <v>43983</v>
      </c>
      <c r="GP11" s="7">
        <v>44013</v>
      </c>
      <c r="GQ11" s="7">
        <v>44044</v>
      </c>
      <c r="GR11" s="7">
        <v>44075</v>
      </c>
      <c r="GS11" s="7">
        <v>44105</v>
      </c>
      <c r="GT11" s="7">
        <v>44136</v>
      </c>
      <c r="GU11" s="7">
        <v>44166</v>
      </c>
      <c r="GV11" s="7">
        <v>44197</v>
      </c>
      <c r="GW11" s="7">
        <v>44228</v>
      </c>
      <c r="GX11" s="7">
        <v>44256</v>
      </c>
      <c r="GY11" s="7">
        <v>44287</v>
      </c>
      <c r="GZ11" s="7">
        <v>44317</v>
      </c>
      <c r="HA11" s="7">
        <v>44348</v>
      </c>
      <c r="HB11" s="7">
        <v>44378</v>
      </c>
      <c r="HC11" s="7">
        <v>44409</v>
      </c>
      <c r="HD11" s="7">
        <v>44440</v>
      </c>
      <c r="HE11" s="7">
        <v>44470</v>
      </c>
      <c r="HF11" s="7">
        <v>44501</v>
      </c>
      <c r="HG11" s="7">
        <v>44531</v>
      </c>
      <c r="HH11" s="7">
        <v>44562</v>
      </c>
      <c r="HI11" s="7">
        <v>44593</v>
      </c>
      <c r="HJ11" s="7">
        <v>44621</v>
      </c>
      <c r="HK11" s="7">
        <v>44652</v>
      </c>
    </row>
    <row r="12" spans="1:219" x14ac:dyDescent="0.3">
      <c r="A12" t="s">
        <v>187</v>
      </c>
      <c r="I12" s="1">
        <v>1</v>
      </c>
      <c r="J12" s="1">
        <v>1</v>
      </c>
      <c r="K12" s="1">
        <v>1</v>
      </c>
      <c r="U12" s="1">
        <v>2</v>
      </c>
      <c r="V12" s="1">
        <v>1</v>
      </c>
      <c r="W12" s="1">
        <v>1</v>
      </c>
      <c r="Z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L12" s="1">
        <v>1</v>
      </c>
      <c r="AM12" s="1">
        <v>1</v>
      </c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54"/>
      <c r="CF12" s="54"/>
      <c r="CG12" s="54"/>
      <c r="CH12" s="55"/>
      <c r="CI12" s="21"/>
      <c r="CJ12" s="21"/>
      <c r="CK12" s="21"/>
      <c r="CL12" s="21"/>
      <c r="CM12" s="21"/>
      <c r="CR12" s="21"/>
      <c r="DG12" s="1">
        <v>1</v>
      </c>
      <c r="DR12" s="1">
        <v>1</v>
      </c>
      <c r="EL12" s="1" t="s">
        <v>24</v>
      </c>
      <c r="FA12" s="1">
        <v>1</v>
      </c>
      <c r="FS12" s="1">
        <v>1</v>
      </c>
      <c r="FT12" s="1">
        <v>1</v>
      </c>
      <c r="FU12" s="1">
        <v>1</v>
      </c>
    </row>
    <row r="13" spans="1:219" x14ac:dyDescent="0.3">
      <c r="A13" s="1" t="s">
        <v>142</v>
      </c>
      <c r="L13" s="1">
        <v>1</v>
      </c>
      <c r="M13" s="1">
        <v>1</v>
      </c>
      <c r="N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2</v>
      </c>
      <c r="AQ13" s="1">
        <v>1</v>
      </c>
      <c r="AR13" s="1">
        <v>1</v>
      </c>
      <c r="AS13" s="1">
        <v>1</v>
      </c>
      <c r="AY13" s="25"/>
      <c r="AZ13" s="25"/>
      <c r="BA13" s="25"/>
      <c r="BB13" s="25"/>
      <c r="BC13" s="25"/>
      <c r="BD13" s="25"/>
      <c r="BE13" s="25"/>
      <c r="BF13" s="25"/>
      <c r="BG13" s="25">
        <v>1</v>
      </c>
      <c r="BH13" s="25"/>
      <c r="BI13" s="25"/>
      <c r="BJ13" s="25"/>
      <c r="BK13" s="25"/>
      <c r="BL13" s="25"/>
      <c r="BM13" s="24"/>
      <c r="BN13" s="24"/>
      <c r="BO13" s="24"/>
      <c r="BP13" s="24"/>
      <c r="BQ13" s="24"/>
      <c r="BR13" s="24"/>
      <c r="BS13" s="24"/>
      <c r="BT13" s="24"/>
      <c r="BU13" s="24"/>
      <c r="BV13" s="24">
        <v>2</v>
      </c>
      <c r="BW13" s="24">
        <v>1</v>
      </c>
      <c r="BX13" s="24">
        <v>1</v>
      </c>
      <c r="BY13" s="24"/>
      <c r="BZ13" s="24"/>
      <c r="CA13" s="24"/>
      <c r="CB13" s="24"/>
      <c r="CC13" s="24"/>
      <c r="CD13" s="24"/>
      <c r="CE13" s="24"/>
      <c r="CF13" s="24"/>
      <c r="CG13" s="24"/>
      <c r="CH13" s="32"/>
      <c r="CI13" s="2"/>
      <c r="CJ13" s="2"/>
      <c r="CK13" s="2"/>
      <c r="CL13" s="2"/>
      <c r="CM13" s="2"/>
      <c r="CR13" s="2"/>
      <c r="DB13" s="1">
        <v>1</v>
      </c>
      <c r="DC13" s="1">
        <v>1</v>
      </c>
      <c r="DD13" s="1">
        <v>1</v>
      </c>
      <c r="DE13" s="1">
        <v>1</v>
      </c>
      <c r="DF13" s="1">
        <v>1</v>
      </c>
      <c r="DG13" s="1">
        <v>1</v>
      </c>
      <c r="DH13" s="1">
        <v>1</v>
      </c>
      <c r="DI13" s="1">
        <v>1</v>
      </c>
      <c r="DJ13" s="1">
        <v>1</v>
      </c>
      <c r="DK13" s="1">
        <v>1</v>
      </c>
      <c r="DL13" s="1">
        <v>1</v>
      </c>
      <c r="DS13" s="1">
        <v>1</v>
      </c>
      <c r="ED13" s="1">
        <v>1</v>
      </c>
      <c r="EE13" s="1">
        <v>1</v>
      </c>
      <c r="EF13" s="1">
        <v>1</v>
      </c>
      <c r="EI13" s="1">
        <v>1</v>
      </c>
      <c r="EU13" s="1">
        <v>1</v>
      </c>
      <c r="FC13" s="1" t="s">
        <v>24</v>
      </c>
      <c r="FF13" s="1">
        <v>1</v>
      </c>
      <c r="FG13" s="1">
        <v>1</v>
      </c>
      <c r="FH13" s="1">
        <v>1</v>
      </c>
      <c r="FI13" s="1">
        <v>1</v>
      </c>
      <c r="GC13" s="1">
        <v>1</v>
      </c>
      <c r="GD13" s="1">
        <v>1</v>
      </c>
      <c r="GE13" s="1">
        <v>1</v>
      </c>
      <c r="GF13" s="1">
        <v>1</v>
      </c>
      <c r="GG13" s="1">
        <v>2</v>
      </c>
      <c r="GM13" s="1">
        <v>1</v>
      </c>
      <c r="GN13" s="1">
        <v>1</v>
      </c>
      <c r="GO13" s="1">
        <v>1</v>
      </c>
    </row>
    <row r="14" spans="1:219" x14ac:dyDescent="0.3">
      <c r="A14" s="1" t="s">
        <v>143</v>
      </c>
      <c r="G14" s="1">
        <v>1</v>
      </c>
      <c r="H14" s="1">
        <v>1</v>
      </c>
      <c r="O14" s="1">
        <v>1</v>
      </c>
      <c r="P14" s="1">
        <v>1</v>
      </c>
      <c r="U14" s="1">
        <v>2</v>
      </c>
      <c r="V14" s="1">
        <v>1</v>
      </c>
      <c r="AF14" s="1">
        <v>1</v>
      </c>
      <c r="AG14" s="1">
        <v>2</v>
      </c>
      <c r="AJ14" s="1">
        <v>1</v>
      </c>
      <c r="AL14" s="1">
        <v>1</v>
      </c>
      <c r="AM14" s="1">
        <v>1</v>
      </c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2</v>
      </c>
      <c r="CH14" s="32">
        <v>2</v>
      </c>
      <c r="CI14" s="2">
        <v>2</v>
      </c>
      <c r="CJ14" s="2">
        <v>2</v>
      </c>
      <c r="CK14" s="2">
        <v>1</v>
      </c>
      <c r="CL14" s="2">
        <v>1</v>
      </c>
      <c r="CM14" s="2">
        <v>1</v>
      </c>
      <c r="CN14" s="1">
        <v>1</v>
      </c>
      <c r="CO14" s="1">
        <v>1</v>
      </c>
      <c r="CP14" s="1">
        <v>1</v>
      </c>
      <c r="CQ14" s="1">
        <v>1</v>
      </c>
      <c r="CR14" s="2">
        <v>2</v>
      </c>
      <c r="CS14" s="1">
        <v>1</v>
      </c>
      <c r="CT14" s="1">
        <v>1</v>
      </c>
      <c r="CU14" s="1">
        <v>1</v>
      </c>
      <c r="DF14" s="1">
        <v>1</v>
      </c>
      <c r="DG14" s="1">
        <v>3</v>
      </c>
      <c r="DH14" s="1">
        <v>3</v>
      </c>
      <c r="DI14" s="1">
        <v>3</v>
      </c>
      <c r="DJ14" s="1">
        <v>2</v>
      </c>
      <c r="DK14" s="1">
        <v>2</v>
      </c>
      <c r="DL14" s="1">
        <v>1</v>
      </c>
      <c r="DM14" s="1">
        <v>1</v>
      </c>
      <c r="DN14" s="1">
        <v>1</v>
      </c>
      <c r="DO14" s="1">
        <v>1</v>
      </c>
      <c r="DP14" s="1">
        <v>2</v>
      </c>
      <c r="DQ14" s="1">
        <v>1</v>
      </c>
      <c r="DR14" s="1">
        <v>1</v>
      </c>
      <c r="DS14" s="1">
        <v>3</v>
      </c>
      <c r="DT14" s="1">
        <v>2</v>
      </c>
      <c r="DU14" s="1">
        <v>2</v>
      </c>
      <c r="DV14" s="1">
        <v>1</v>
      </c>
      <c r="DW14" s="1">
        <v>1</v>
      </c>
      <c r="DX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F14" s="1">
        <v>2</v>
      </c>
      <c r="EG14" s="1">
        <v>2</v>
      </c>
      <c r="EH14" s="1">
        <v>1</v>
      </c>
      <c r="EI14" s="1">
        <v>1</v>
      </c>
      <c r="EJ14" s="1">
        <v>2</v>
      </c>
      <c r="EK14" s="1">
        <v>4</v>
      </c>
      <c r="EL14" s="1">
        <v>1</v>
      </c>
      <c r="EM14" s="1">
        <v>3</v>
      </c>
      <c r="EN14" s="1">
        <v>2</v>
      </c>
      <c r="EO14" s="1">
        <v>2</v>
      </c>
      <c r="ER14" s="1">
        <v>1</v>
      </c>
      <c r="ES14" s="1">
        <v>1</v>
      </c>
      <c r="ET14" s="1">
        <v>1</v>
      </c>
      <c r="E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3</v>
      </c>
      <c r="GB14" s="1">
        <v>2</v>
      </c>
      <c r="GI14" s="1">
        <v>1</v>
      </c>
      <c r="GJ14" s="1">
        <v>1</v>
      </c>
      <c r="GK14" s="1">
        <v>1</v>
      </c>
      <c r="GL14" s="1">
        <v>1</v>
      </c>
      <c r="GM14" s="1">
        <v>5</v>
      </c>
      <c r="GN14" s="1">
        <v>5</v>
      </c>
      <c r="GO14" s="1">
        <v>4</v>
      </c>
      <c r="GP14" s="1">
        <v>4</v>
      </c>
      <c r="GQ14" s="1">
        <v>4</v>
      </c>
      <c r="GR14" s="1">
        <v>3</v>
      </c>
      <c r="GS14" s="1">
        <v>1</v>
      </c>
      <c r="GT14" s="1">
        <v>1</v>
      </c>
      <c r="GU14" s="1">
        <v>1</v>
      </c>
      <c r="GV14" s="1">
        <v>1</v>
      </c>
      <c r="GW14" s="1">
        <v>2</v>
      </c>
      <c r="GX14" s="1">
        <v>3</v>
      </c>
      <c r="GY14" s="1">
        <v>3</v>
      </c>
      <c r="GZ14" s="1">
        <v>2</v>
      </c>
      <c r="HA14" s="1">
        <v>2</v>
      </c>
      <c r="HB14" s="1">
        <v>2</v>
      </c>
      <c r="HC14" s="1">
        <v>1</v>
      </c>
      <c r="HD14" s="1">
        <v>1</v>
      </c>
      <c r="HE14" s="1">
        <v>2</v>
      </c>
      <c r="HF14" s="1">
        <v>2</v>
      </c>
      <c r="HG14" s="1">
        <v>2</v>
      </c>
      <c r="HH14" s="1">
        <v>1</v>
      </c>
      <c r="HI14" s="1">
        <v>1</v>
      </c>
      <c r="HJ14" s="1">
        <v>1</v>
      </c>
      <c r="HK14" s="1">
        <v>1</v>
      </c>
    </row>
    <row r="15" spans="1:219" x14ac:dyDescent="0.3">
      <c r="A15" s="1" t="s">
        <v>144</v>
      </c>
      <c r="B15" s="1">
        <v>1</v>
      </c>
      <c r="C15" s="1">
        <v>1</v>
      </c>
      <c r="D15" s="1">
        <v>1</v>
      </c>
      <c r="E15" s="1">
        <v>1</v>
      </c>
      <c r="U15" s="1">
        <v>2</v>
      </c>
      <c r="W15" s="1">
        <v>2</v>
      </c>
      <c r="X15" s="1">
        <v>2</v>
      </c>
      <c r="Y15" s="1">
        <v>1</v>
      </c>
      <c r="AM15" s="1">
        <v>1</v>
      </c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4"/>
      <c r="BS15" s="24"/>
      <c r="BT15" s="24"/>
      <c r="BU15" s="24">
        <v>1</v>
      </c>
      <c r="BV15" s="24">
        <v>2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32"/>
      <c r="CR15" s="2"/>
      <c r="DK15" s="1">
        <v>1</v>
      </c>
      <c r="DM15" s="1">
        <v>1</v>
      </c>
      <c r="DQ15" s="1">
        <v>1</v>
      </c>
      <c r="DS15" s="1">
        <v>2</v>
      </c>
      <c r="DT15" s="1">
        <v>1</v>
      </c>
      <c r="DU15" s="1">
        <v>2</v>
      </c>
      <c r="DV15" s="1">
        <v>2</v>
      </c>
      <c r="DW15" s="1">
        <v>3</v>
      </c>
      <c r="DX15" s="1">
        <v>2</v>
      </c>
      <c r="DY15" s="1">
        <v>2</v>
      </c>
      <c r="DZ15" s="1">
        <v>1</v>
      </c>
      <c r="EA15" s="1">
        <v>2</v>
      </c>
      <c r="EB15" s="1">
        <v>1</v>
      </c>
      <c r="EC15" s="1">
        <v>1</v>
      </c>
      <c r="ED15" s="1">
        <v>1</v>
      </c>
      <c r="EI15" s="1">
        <v>1</v>
      </c>
      <c r="EK15" s="1">
        <v>2</v>
      </c>
      <c r="EM15" s="1">
        <v>1</v>
      </c>
      <c r="EN15" s="1">
        <v>2</v>
      </c>
      <c r="EO15" s="1">
        <v>3</v>
      </c>
      <c r="EP15" s="1">
        <v>3</v>
      </c>
      <c r="EQ15" s="1">
        <v>2</v>
      </c>
      <c r="ER15" s="1">
        <v>1</v>
      </c>
      <c r="EW15" s="1">
        <v>1</v>
      </c>
      <c r="EX15" s="1">
        <v>1</v>
      </c>
      <c r="EY15" s="1">
        <v>1</v>
      </c>
      <c r="EZ15" s="1">
        <v>3</v>
      </c>
      <c r="FE15" s="1">
        <v>2</v>
      </c>
      <c r="FF15" s="1">
        <v>2</v>
      </c>
      <c r="FG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2</v>
      </c>
      <c r="GD15" s="1">
        <v>2</v>
      </c>
      <c r="GE15" s="1">
        <v>1</v>
      </c>
      <c r="GF15" s="1">
        <v>1</v>
      </c>
      <c r="GG15" s="1">
        <v>1</v>
      </c>
      <c r="GH15" s="1">
        <v>1</v>
      </c>
      <c r="GI15" s="1">
        <v>1</v>
      </c>
      <c r="GJ15" s="1">
        <v>1</v>
      </c>
      <c r="GL15" s="1">
        <v>2</v>
      </c>
      <c r="GM15" s="1">
        <v>1</v>
      </c>
      <c r="GR15" s="1">
        <v>1</v>
      </c>
      <c r="GS15" s="1">
        <v>2</v>
      </c>
      <c r="GT15" s="1">
        <v>1</v>
      </c>
      <c r="GU15" s="1">
        <v>1</v>
      </c>
      <c r="GV15" s="1">
        <v>2</v>
      </c>
      <c r="GW15" s="1">
        <v>2</v>
      </c>
      <c r="GX15" s="1">
        <v>2</v>
      </c>
      <c r="GY15" s="1">
        <v>2</v>
      </c>
      <c r="GZ15" s="1">
        <v>1</v>
      </c>
      <c r="HA15" s="1">
        <v>1</v>
      </c>
      <c r="HD15" s="1">
        <v>1</v>
      </c>
      <c r="HE15" s="1">
        <v>1</v>
      </c>
      <c r="HF15" s="1">
        <v>1</v>
      </c>
      <c r="HG15" s="1">
        <v>1</v>
      </c>
      <c r="HH15" s="1">
        <v>2</v>
      </c>
      <c r="HI15" s="1">
        <v>2</v>
      </c>
      <c r="HJ15" s="1">
        <v>3</v>
      </c>
      <c r="HK15" s="1">
        <v>2</v>
      </c>
    </row>
    <row r="16" spans="1:219" x14ac:dyDescent="0.3">
      <c r="A16" s="2" t="s">
        <v>145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</v>
      </c>
      <c r="T16" s="2">
        <v>1</v>
      </c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1</v>
      </c>
      <c r="AH16" s="2">
        <v>1</v>
      </c>
      <c r="AI16" s="2">
        <v>1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>
        <v>1</v>
      </c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2"/>
      <c r="CI16" s="2"/>
      <c r="CJ16" s="2"/>
      <c r="CK16" s="2"/>
      <c r="CL16" s="2"/>
      <c r="CM16" s="2">
        <v>1</v>
      </c>
      <c r="CN16" s="2"/>
      <c r="CO16" s="2"/>
      <c r="CP16" s="2"/>
      <c r="CQ16" s="2"/>
      <c r="CR16" s="2"/>
      <c r="CS16" s="2"/>
      <c r="CT16" s="2"/>
      <c r="CU16" s="2"/>
      <c r="CV16" s="2">
        <v>1</v>
      </c>
      <c r="CW16" s="2">
        <v>1</v>
      </c>
      <c r="CX16" s="2">
        <v>1</v>
      </c>
      <c r="CY16" s="2">
        <v>1</v>
      </c>
      <c r="CZ16" s="2"/>
      <c r="DA16" s="2"/>
      <c r="DB16" s="2"/>
      <c r="DC16" s="2"/>
      <c r="DD16" s="2"/>
      <c r="DE16" s="2"/>
      <c r="DF16" s="2"/>
      <c r="DG16" s="2">
        <v>1</v>
      </c>
      <c r="DH16" s="2">
        <v>1</v>
      </c>
      <c r="DI16" s="2">
        <v>1</v>
      </c>
      <c r="DJ16" s="2"/>
      <c r="DK16" s="2"/>
      <c r="DL16" s="2"/>
      <c r="DM16" s="2"/>
      <c r="EJ16" s="1">
        <v>1</v>
      </c>
      <c r="EK16" s="1">
        <v>1</v>
      </c>
      <c r="EL16" s="1">
        <v>1</v>
      </c>
      <c r="EM16" s="1">
        <v>2</v>
      </c>
      <c r="EN16" s="1">
        <v>1</v>
      </c>
      <c r="EO16" s="1">
        <v>1</v>
      </c>
      <c r="EP16" s="1">
        <v>1</v>
      </c>
      <c r="EQ16" s="1">
        <v>2</v>
      </c>
      <c r="ER16" s="1">
        <v>2</v>
      </c>
      <c r="ES16" s="1">
        <v>3</v>
      </c>
      <c r="ET16" s="1">
        <v>3</v>
      </c>
      <c r="EU16" s="1">
        <v>3</v>
      </c>
      <c r="EV16" s="1">
        <v>1</v>
      </c>
      <c r="EW16" s="1">
        <v>1</v>
      </c>
      <c r="EX16" s="1">
        <v>1</v>
      </c>
      <c r="EY16" s="1">
        <v>2</v>
      </c>
      <c r="EZ16" s="1">
        <v>3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M16" s="1">
        <v>1</v>
      </c>
      <c r="FN16" s="1">
        <v>1</v>
      </c>
      <c r="HB16" s="1">
        <v>3</v>
      </c>
      <c r="HC16" s="1">
        <v>2</v>
      </c>
      <c r="HD16" s="1">
        <v>2</v>
      </c>
      <c r="HE16" s="1">
        <v>2</v>
      </c>
      <c r="HF16" s="1">
        <v>2</v>
      </c>
      <c r="HG16" s="1">
        <v>2</v>
      </c>
      <c r="HH16" s="1">
        <v>2</v>
      </c>
      <c r="HI16" s="1">
        <v>2</v>
      </c>
      <c r="HJ16" s="1">
        <v>2</v>
      </c>
      <c r="HK16" s="1">
        <v>3</v>
      </c>
    </row>
    <row r="17" spans="1:219" x14ac:dyDescent="0.3">
      <c r="A17" s="2" t="s">
        <v>146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v>1</v>
      </c>
      <c r="AA17" s="2"/>
      <c r="AB17" s="2">
        <v>1</v>
      </c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/>
      <c r="AQ17" s="2"/>
      <c r="AR17" s="2"/>
      <c r="AS17" s="2"/>
      <c r="AT17" s="2">
        <v>1</v>
      </c>
      <c r="AU17" s="2"/>
      <c r="AV17" s="2"/>
      <c r="AW17" s="2"/>
      <c r="AX17" s="2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50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>
        <v>1</v>
      </c>
      <c r="CW17" s="2">
        <v>1</v>
      </c>
      <c r="CX17" s="2">
        <v>1</v>
      </c>
      <c r="CY17" s="2">
        <v>1</v>
      </c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1</v>
      </c>
      <c r="FE17" s="1">
        <v>2</v>
      </c>
      <c r="FF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1</v>
      </c>
    </row>
    <row r="18" spans="1:219" x14ac:dyDescent="0.3">
      <c r="A18" s="2" t="s">
        <v>147</v>
      </c>
      <c r="B18" s="2"/>
      <c r="C18" s="2"/>
      <c r="D18" s="2"/>
      <c r="E18" s="2"/>
      <c r="F18" s="2"/>
      <c r="G18" s="2">
        <v>1</v>
      </c>
      <c r="H18" s="2">
        <v>2</v>
      </c>
      <c r="I18" s="2">
        <v>2</v>
      </c>
      <c r="J18" s="2">
        <v>2</v>
      </c>
      <c r="K18" s="2"/>
      <c r="L18" s="2"/>
      <c r="M18" s="2"/>
      <c r="N18" s="2"/>
      <c r="O18" s="2">
        <v>1</v>
      </c>
      <c r="P18" s="2">
        <v>1</v>
      </c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>
        <v>1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50"/>
      <c r="CI18" s="2"/>
      <c r="CJ18" s="2"/>
      <c r="CK18" s="2"/>
      <c r="CL18" s="2"/>
      <c r="CM18" s="2"/>
      <c r="CN18" s="2"/>
      <c r="CO18" s="2"/>
      <c r="CP18" s="2"/>
      <c r="CQ18" s="2"/>
      <c r="CR18" s="2"/>
      <c r="DR18" s="1">
        <v>2</v>
      </c>
      <c r="EA18" s="1">
        <v>1</v>
      </c>
      <c r="EB18" s="1">
        <v>1</v>
      </c>
      <c r="EC18" s="1">
        <v>1</v>
      </c>
      <c r="EF18" s="1">
        <v>1</v>
      </c>
      <c r="EK18" s="1">
        <v>3</v>
      </c>
      <c r="EL18" s="1">
        <v>2</v>
      </c>
      <c r="EM18" s="1">
        <v>5</v>
      </c>
      <c r="EN18" s="1">
        <v>3</v>
      </c>
      <c r="EO18" s="1">
        <v>3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X18" s="1">
        <v>1</v>
      </c>
      <c r="EY18" s="1">
        <v>1</v>
      </c>
      <c r="EZ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1</v>
      </c>
      <c r="FI18" s="1">
        <v>1</v>
      </c>
      <c r="GD18" s="1">
        <v>1</v>
      </c>
      <c r="GL18" s="1">
        <v>1</v>
      </c>
      <c r="GM18" s="1">
        <v>1</v>
      </c>
      <c r="GN18" s="1">
        <v>1</v>
      </c>
    </row>
    <row r="19" spans="1:219" x14ac:dyDescent="0.3">
      <c r="A19" s="2" t="s">
        <v>148</v>
      </c>
      <c r="B19" s="2"/>
      <c r="C19" s="2"/>
      <c r="D19" s="2"/>
      <c r="E19" s="2"/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4">
        <v>1</v>
      </c>
      <c r="AZ19" s="24"/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/>
      <c r="BG19" s="24"/>
      <c r="BH19" s="24"/>
      <c r="BI19" s="24"/>
      <c r="BJ19" s="24"/>
      <c r="BK19" s="24">
        <v>1</v>
      </c>
      <c r="BL19" s="24">
        <v>1</v>
      </c>
      <c r="BM19" s="24"/>
      <c r="BN19" s="24"/>
      <c r="BO19" s="24"/>
      <c r="BP19" s="24"/>
      <c r="BQ19" s="24">
        <v>1</v>
      </c>
      <c r="BR19" s="24"/>
      <c r="BS19" s="24"/>
      <c r="BT19" s="24"/>
      <c r="BU19" s="24"/>
      <c r="BV19" s="24"/>
      <c r="BW19" s="24"/>
      <c r="BX19" s="24"/>
      <c r="BY19" s="24">
        <v>1</v>
      </c>
      <c r="BZ19" s="24">
        <v>1</v>
      </c>
      <c r="CA19" s="24">
        <v>1</v>
      </c>
      <c r="CB19" s="24"/>
      <c r="CC19" s="24"/>
      <c r="CD19" s="24"/>
      <c r="CE19" s="24"/>
      <c r="CF19" s="24"/>
      <c r="CG19" s="24"/>
      <c r="CH19" s="50"/>
      <c r="CI19" s="2"/>
      <c r="CJ19" s="2"/>
      <c r="CK19" s="2"/>
      <c r="CL19" s="2"/>
      <c r="CM19" s="2"/>
      <c r="CN19" s="2">
        <v>1</v>
      </c>
      <c r="CO19" s="2">
        <v>1</v>
      </c>
      <c r="CP19" s="2"/>
      <c r="CQ19" s="2"/>
      <c r="CR19" s="2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EB19" s="1">
        <v>1</v>
      </c>
      <c r="EC19" s="1">
        <v>1</v>
      </c>
      <c r="EK19" s="1">
        <v>3</v>
      </c>
      <c r="EL19" s="1">
        <v>1</v>
      </c>
      <c r="EM19" s="1">
        <v>2</v>
      </c>
      <c r="EN19" s="1">
        <v>4</v>
      </c>
      <c r="EO19" s="1">
        <v>4</v>
      </c>
      <c r="EP19" s="1">
        <v>2</v>
      </c>
      <c r="EQ19" s="1">
        <v>2</v>
      </c>
      <c r="ER19" s="1">
        <v>3</v>
      </c>
      <c r="ES19" s="1">
        <v>2</v>
      </c>
      <c r="ET19" s="1">
        <v>2</v>
      </c>
      <c r="EU19" s="1">
        <v>2</v>
      </c>
      <c r="EV19" s="1">
        <v>2</v>
      </c>
      <c r="EW19" s="1">
        <v>2</v>
      </c>
      <c r="EX19" s="1">
        <v>2</v>
      </c>
      <c r="EY19" s="1">
        <v>3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2</v>
      </c>
      <c r="FI19" s="1">
        <v>2</v>
      </c>
      <c r="FJ19" s="1">
        <v>3</v>
      </c>
      <c r="FK19" s="1">
        <v>3</v>
      </c>
      <c r="FL19" s="1">
        <v>3</v>
      </c>
      <c r="FM19" s="1">
        <v>3</v>
      </c>
      <c r="FN19" s="1">
        <v>1</v>
      </c>
      <c r="FO19" s="1">
        <v>1</v>
      </c>
      <c r="GE19" s="1">
        <v>1</v>
      </c>
      <c r="GJ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</row>
    <row r="20" spans="1:219" x14ac:dyDescent="0.3">
      <c r="A20" s="2" t="s">
        <v>149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</v>
      </c>
      <c r="AI20" s="2">
        <v>1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/>
      <c r="BS20" s="24">
        <v>1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50"/>
      <c r="CI20" s="2"/>
      <c r="CJ20" s="2"/>
      <c r="CK20" s="2"/>
      <c r="CL20" s="2"/>
      <c r="CM20" s="2"/>
      <c r="CN20" s="2"/>
      <c r="CO20" s="2"/>
      <c r="CP20" s="2"/>
      <c r="CQ20" s="2"/>
      <c r="CR20" s="2"/>
      <c r="DI20" s="1">
        <v>2</v>
      </c>
      <c r="DJ20" s="1">
        <v>2</v>
      </c>
      <c r="DK20" s="1">
        <v>2</v>
      </c>
      <c r="DL20" s="1">
        <v>2</v>
      </c>
      <c r="DM20" s="1">
        <v>2</v>
      </c>
      <c r="DN20" s="1">
        <v>2</v>
      </c>
      <c r="DO20" s="1">
        <v>2</v>
      </c>
      <c r="DP20" s="1">
        <v>1</v>
      </c>
      <c r="DQ20" s="1">
        <v>1</v>
      </c>
      <c r="DR20" s="1">
        <v>1</v>
      </c>
      <c r="DU20" s="1">
        <v>1</v>
      </c>
      <c r="DV20" s="1">
        <v>1</v>
      </c>
      <c r="DW20" s="1">
        <v>1</v>
      </c>
      <c r="EH20" s="1">
        <v>1</v>
      </c>
      <c r="EI20" s="1">
        <v>1</v>
      </c>
      <c r="EJ20" s="1">
        <v>2</v>
      </c>
      <c r="EK20" s="1">
        <v>2</v>
      </c>
      <c r="EL20" s="1">
        <v>2</v>
      </c>
      <c r="EM20" s="1">
        <v>3</v>
      </c>
      <c r="EN20" s="1">
        <v>3</v>
      </c>
      <c r="EO20" s="1">
        <v>3</v>
      </c>
      <c r="EP20" s="1">
        <v>3</v>
      </c>
      <c r="EQ20" s="1">
        <v>3</v>
      </c>
      <c r="ER20" s="1">
        <v>2</v>
      </c>
      <c r="ES20" s="1">
        <v>2</v>
      </c>
      <c r="ET20" s="1">
        <v>2</v>
      </c>
      <c r="EU20" s="1">
        <v>2</v>
      </c>
      <c r="EV20" s="1">
        <v>1</v>
      </c>
      <c r="EW20" s="1">
        <v>1</v>
      </c>
      <c r="EX20" s="1">
        <v>2</v>
      </c>
      <c r="EY20" s="1">
        <v>3</v>
      </c>
      <c r="EZ20" s="1">
        <v>3</v>
      </c>
      <c r="FA20" s="1">
        <v>3</v>
      </c>
      <c r="FB20" s="1">
        <v>3</v>
      </c>
      <c r="FC20" s="1">
        <v>1</v>
      </c>
      <c r="FG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</row>
    <row r="21" spans="1:219" x14ac:dyDescent="0.3">
      <c r="A21" s="2" t="s">
        <v>150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>
        <v>1</v>
      </c>
      <c r="AU21" s="2">
        <v>1</v>
      </c>
      <c r="AV21" s="2">
        <v>1</v>
      </c>
      <c r="AW21" s="2"/>
      <c r="AX21" s="2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50"/>
      <c r="CI21" s="2"/>
      <c r="CJ21" s="2"/>
      <c r="CK21" s="2"/>
      <c r="CL21" s="2"/>
      <c r="CM21" s="2"/>
      <c r="CN21" s="2"/>
      <c r="CO21" s="2"/>
      <c r="CP21" s="2"/>
      <c r="CQ21" s="2"/>
      <c r="CR21" s="2"/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DS21" s="1">
        <v>1</v>
      </c>
      <c r="DT21" s="1">
        <v>1</v>
      </c>
      <c r="DU21" s="1">
        <v>1</v>
      </c>
      <c r="DV21" s="1">
        <v>1</v>
      </c>
      <c r="EI21" s="1">
        <v>2</v>
      </c>
      <c r="EJ21" s="1">
        <v>2</v>
      </c>
      <c r="EK21" s="1">
        <v>1</v>
      </c>
      <c r="GS21" s="1">
        <v>1</v>
      </c>
      <c r="GT21" s="1">
        <v>1</v>
      </c>
      <c r="GU21" s="1">
        <v>1</v>
      </c>
      <c r="GV21" s="1">
        <v>1</v>
      </c>
      <c r="GW21" s="1">
        <v>1</v>
      </c>
      <c r="GX21" s="1">
        <v>1</v>
      </c>
      <c r="GY21" s="1">
        <v>1</v>
      </c>
    </row>
    <row r="22" spans="1:219" x14ac:dyDescent="0.3">
      <c r="A22" s="2" t="s">
        <v>151</v>
      </c>
      <c r="B22" s="2"/>
      <c r="C22" s="2"/>
      <c r="D22" s="2"/>
      <c r="E22" s="2"/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/>
      <c r="L22" s="2"/>
      <c r="M22" s="2"/>
      <c r="N22" s="2"/>
      <c r="O22" s="2"/>
      <c r="P22" s="2"/>
      <c r="Q22" s="2">
        <v>1</v>
      </c>
      <c r="R22" s="2">
        <v>1</v>
      </c>
      <c r="S22" s="2"/>
      <c r="T22" s="2">
        <v>1</v>
      </c>
      <c r="U22" s="2">
        <v>3</v>
      </c>
      <c r="V22" s="2">
        <v>3</v>
      </c>
      <c r="W22" s="2">
        <v>3</v>
      </c>
      <c r="X22" s="2">
        <v>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>
        <v>1</v>
      </c>
      <c r="AX22" s="2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>
        <v>1</v>
      </c>
      <c r="CE22" s="24">
        <v>1</v>
      </c>
      <c r="CF22" s="24">
        <v>1</v>
      </c>
      <c r="CG22" s="24">
        <v>1</v>
      </c>
      <c r="CH22" s="50">
        <v>1</v>
      </c>
      <c r="CI22" s="2">
        <v>1</v>
      </c>
      <c r="CJ22" s="2">
        <v>1</v>
      </c>
      <c r="CK22" s="2"/>
      <c r="CL22" s="2"/>
      <c r="CM22" s="2"/>
      <c r="CN22" s="2"/>
      <c r="CO22" s="2">
        <v>1</v>
      </c>
      <c r="CP22" s="2">
        <v>1</v>
      </c>
      <c r="CQ22" s="2">
        <v>1</v>
      </c>
      <c r="CR22" s="2">
        <v>1</v>
      </c>
      <c r="CS22" s="1">
        <v>1</v>
      </c>
      <c r="CT22" s="1">
        <v>1</v>
      </c>
      <c r="CU22" s="1">
        <v>1</v>
      </c>
      <c r="CV22" s="1">
        <v>1</v>
      </c>
    </row>
    <row r="23" spans="1:219" ht="15" thickBot="1" x14ac:dyDescent="0.35">
      <c r="A23" s="38" t="s">
        <v>136</v>
      </c>
      <c r="B23" s="39">
        <f t="shared" ref="B23:AG23" si="17">SUM(B12:B22)</f>
        <v>1</v>
      </c>
      <c r="C23" s="39">
        <f t="shared" si="17"/>
        <v>1</v>
      </c>
      <c r="D23" s="39">
        <f t="shared" si="17"/>
        <v>1</v>
      </c>
      <c r="E23" s="39">
        <f t="shared" si="17"/>
        <v>1</v>
      </c>
      <c r="F23" s="39">
        <f t="shared" si="17"/>
        <v>5</v>
      </c>
      <c r="G23" s="39">
        <f t="shared" si="17"/>
        <v>7</v>
      </c>
      <c r="H23" s="39">
        <f t="shared" si="17"/>
        <v>8</v>
      </c>
      <c r="I23" s="39">
        <f t="shared" si="17"/>
        <v>8</v>
      </c>
      <c r="J23" s="39">
        <f t="shared" si="17"/>
        <v>8</v>
      </c>
      <c r="K23" s="39">
        <f t="shared" si="17"/>
        <v>1</v>
      </c>
      <c r="L23" s="39">
        <f t="shared" si="17"/>
        <v>1</v>
      </c>
      <c r="M23" s="39">
        <f t="shared" si="17"/>
        <v>1</v>
      </c>
      <c r="N23" s="39">
        <f t="shared" si="17"/>
        <v>1</v>
      </c>
      <c r="O23" s="39">
        <f t="shared" si="17"/>
        <v>2</v>
      </c>
      <c r="P23" s="39">
        <f t="shared" si="17"/>
        <v>2</v>
      </c>
      <c r="Q23" s="39">
        <f t="shared" si="17"/>
        <v>1</v>
      </c>
      <c r="R23" s="39">
        <f t="shared" si="17"/>
        <v>1</v>
      </c>
      <c r="S23" s="39">
        <f t="shared" si="17"/>
        <v>1</v>
      </c>
      <c r="T23" s="39">
        <f t="shared" si="17"/>
        <v>2</v>
      </c>
      <c r="U23" s="39">
        <f t="shared" si="17"/>
        <v>11</v>
      </c>
      <c r="V23" s="39">
        <f t="shared" si="17"/>
        <v>5</v>
      </c>
      <c r="W23" s="39">
        <f t="shared" si="17"/>
        <v>7</v>
      </c>
      <c r="X23" s="39">
        <f t="shared" si="17"/>
        <v>5</v>
      </c>
      <c r="Y23" s="39">
        <f t="shared" si="17"/>
        <v>1</v>
      </c>
      <c r="Z23" s="39">
        <f t="shared" si="17"/>
        <v>2</v>
      </c>
      <c r="AA23" s="39">
        <f t="shared" si="17"/>
        <v>1</v>
      </c>
      <c r="AB23" s="39">
        <f t="shared" si="17"/>
        <v>2</v>
      </c>
      <c r="AC23" s="39">
        <f t="shared" si="17"/>
        <v>2</v>
      </c>
      <c r="AD23" s="39">
        <f t="shared" si="17"/>
        <v>2</v>
      </c>
      <c r="AE23" s="39">
        <f t="shared" si="17"/>
        <v>2</v>
      </c>
      <c r="AF23" s="39">
        <f t="shared" si="17"/>
        <v>2</v>
      </c>
      <c r="AG23" s="39">
        <f t="shared" si="17"/>
        <v>4</v>
      </c>
      <c r="AH23" s="39">
        <f t="shared" ref="AH23:BM23" si="18">SUM(AH12:AH22)</f>
        <v>3</v>
      </c>
      <c r="AI23" s="39">
        <f t="shared" si="18"/>
        <v>2</v>
      </c>
      <c r="AJ23" s="39">
        <f t="shared" si="18"/>
        <v>1</v>
      </c>
      <c r="AK23" s="39">
        <f t="shared" si="18"/>
        <v>2</v>
      </c>
      <c r="AL23" s="39">
        <f t="shared" si="18"/>
        <v>5</v>
      </c>
      <c r="AM23" s="39">
        <f t="shared" si="18"/>
        <v>5</v>
      </c>
      <c r="AN23" s="39">
        <f t="shared" si="18"/>
        <v>2</v>
      </c>
      <c r="AO23" s="39">
        <f t="shared" si="18"/>
        <v>2</v>
      </c>
      <c r="AP23" s="39">
        <f t="shared" si="18"/>
        <v>2</v>
      </c>
      <c r="AQ23" s="39">
        <f t="shared" si="18"/>
        <v>1</v>
      </c>
      <c r="AR23" s="39">
        <f t="shared" si="18"/>
        <v>1</v>
      </c>
      <c r="AS23" s="39">
        <f t="shared" si="18"/>
        <v>1</v>
      </c>
      <c r="AT23" s="39">
        <f t="shared" si="18"/>
        <v>2</v>
      </c>
      <c r="AU23" s="39">
        <f t="shared" si="18"/>
        <v>1</v>
      </c>
      <c r="AV23" s="39">
        <f t="shared" si="18"/>
        <v>1</v>
      </c>
      <c r="AW23" s="39">
        <f t="shared" si="18"/>
        <v>1</v>
      </c>
      <c r="AX23" s="39">
        <f t="shared" si="18"/>
        <v>1</v>
      </c>
      <c r="AY23" s="39">
        <f t="shared" si="18"/>
        <v>2</v>
      </c>
      <c r="AZ23" s="39">
        <f t="shared" si="18"/>
        <v>1</v>
      </c>
      <c r="BA23" s="39">
        <f t="shared" si="18"/>
        <v>2</v>
      </c>
      <c r="BB23" s="39">
        <f t="shared" si="18"/>
        <v>2</v>
      </c>
      <c r="BC23" s="39">
        <f t="shared" si="18"/>
        <v>2</v>
      </c>
      <c r="BD23" s="39">
        <f t="shared" si="18"/>
        <v>2</v>
      </c>
      <c r="BE23" s="39">
        <f t="shared" si="18"/>
        <v>2</v>
      </c>
      <c r="BF23" s="39">
        <f t="shared" si="18"/>
        <v>1</v>
      </c>
      <c r="BG23" s="39">
        <f t="shared" si="18"/>
        <v>2</v>
      </c>
      <c r="BH23" s="39">
        <f t="shared" si="18"/>
        <v>1</v>
      </c>
      <c r="BI23" s="39">
        <f t="shared" si="18"/>
        <v>1</v>
      </c>
      <c r="BJ23" s="39">
        <f t="shared" si="18"/>
        <v>1</v>
      </c>
      <c r="BK23" s="39">
        <f t="shared" si="18"/>
        <v>3</v>
      </c>
      <c r="BL23" s="39">
        <f t="shared" si="18"/>
        <v>4</v>
      </c>
      <c r="BM23" s="39">
        <f t="shared" si="18"/>
        <v>2</v>
      </c>
      <c r="BN23" s="39">
        <f t="shared" ref="BN23:CS23" si="19">SUM(BN12:BN22)</f>
        <v>2</v>
      </c>
      <c r="BO23" s="39">
        <f t="shared" si="19"/>
        <v>2</v>
      </c>
      <c r="BP23" s="39">
        <f t="shared" si="19"/>
        <v>2</v>
      </c>
      <c r="BQ23" s="39">
        <f t="shared" si="19"/>
        <v>3</v>
      </c>
      <c r="BR23" s="39">
        <f t="shared" si="19"/>
        <v>1</v>
      </c>
      <c r="BS23" s="39">
        <f t="shared" si="19"/>
        <v>1</v>
      </c>
      <c r="BT23" s="39">
        <f t="shared" si="19"/>
        <v>1</v>
      </c>
      <c r="BU23" s="39">
        <f t="shared" si="19"/>
        <v>1</v>
      </c>
      <c r="BV23" s="39">
        <f t="shared" si="19"/>
        <v>4</v>
      </c>
      <c r="BW23" s="39">
        <f t="shared" si="19"/>
        <v>1</v>
      </c>
      <c r="BX23" s="39">
        <f t="shared" si="19"/>
        <v>1</v>
      </c>
      <c r="BY23" s="39">
        <f t="shared" si="19"/>
        <v>1</v>
      </c>
      <c r="BZ23" s="39">
        <f t="shared" si="19"/>
        <v>1</v>
      </c>
      <c r="CA23" s="39">
        <f t="shared" si="19"/>
        <v>1</v>
      </c>
      <c r="CB23" s="39">
        <f t="shared" si="19"/>
        <v>1</v>
      </c>
      <c r="CC23" s="39">
        <f t="shared" si="19"/>
        <v>1</v>
      </c>
      <c r="CD23" s="39">
        <f t="shared" si="19"/>
        <v>2</v>
      </c>
      <c r="CE23" s="39">
        <f t="shared" si="19"/>
        <v>2</v>
      </c>
      <c r="CF23" s="39">
        <f t="shared" si="19"/>
        <v>2</v>
      </c>
      <c r="CG23" s="39">
        <f t="shared" si="19"/>
        <v>3</v>
      </c>
      <c r="CH23" s="39">
        <f t="shared" si="19"/>
        <v>3</v>
      </c>
      <c r="CI23" s="39">
        <f t="shared" si="19"/>
        <v>3</v>
      </c>
      <c r="CJ23" s="39">
        <f t="shared" si="19"/>
        <v>3</v>
      </c>
      <c r="CK23" s="39">
        <f t="shared" si="19"/>
        <v>1</v>
      </c>
      <c r="CL23" s="39">
        <f t="shared" si="19"/>
        <v>1</v>
      </c>
      <c r="CM23" s="39">
        <f t="shared" si="19"/>
        <v>2</v>
      </c>
      <c r="CN23" s="39">
        <f t="shared" si="19"/>
        <v>2</v>
      </c>
      <c r="CO23" s="39">
        <f t="shared" si="19"/>
        <v>3</v>
      </c>
      <c r="CP23" s="39">
        <f t="shared" si="19"/>
        <v>2</v>
      </c>
      <c r="CQ23" s="39">
        <f t="shared" si="19"/>
        <v>2</v>
      </c>
      <c r="CR23" s="39">
        <f t="shared" si="19"/>
        <v>4</v>
      </c>
      <c r="CS23" s="39">
        <f t="shared" si="19"/>
        <v>3</v>
      </c>
      <c r="CT23" s="39">
        <f t="shared" ref="CT23:DM23" si="20">SUM(CT12:CT22)</f>
        <v>3</v>
      </c>
      <c r="CU23" s="39">
        <f t="shared" si="20"/>
        <v>3</v>
      </c>
      <c r="CV23" s="39">
        <f t="shared" si="20"/>
        <v>4</v>
      </c>
      <c r="CW23" s="39">
        <f t="shared" si="20"/>
        <v>3</v>
      </c>
      <c r="CX23" s="39">
        <f t="shared" si="20"/>
        <v>3</v>
      </c>
      <c r="CY23" s="39">
        <f t="shared" si="20"/>
        <v>3</v>
      </c>
      <c r="CZ23" s="39">
        <f t="shared" si="20"/>
        <v>1</v>
      </c>
      <c r="DA23" s="39">
        <f t="shared" si="20"/>
        <v>1</v>
      </c>
      <c r="DB23" s="39">
        <f t="shared" si="20"/>
        <v>2</v>
      </c>
      <c r="DC23" s="39">
        <f t="shared" si="20"/>
        <v>2</v>
      </c>
      <c r="DD23" s="39">
        <f t="shared" si="20"/>
        <v>2</v>
      </c>
      <c r="DE23" s="39">
        <f t="shared" si="20"/>
        <v>2</v>
      </c>
      <c r="DF23" s="39">
        <f t="shared" si="20"/>
        <v>3</v>
      </c>
      <c r="DG23" s="39">
        <f t="shared" si="20"/>
        <v>7</v>
      </c>
      <c r="DH23" s="39">
        <f t="shared" si="20"/>
        <v>6</v>
      </c>
      <c r="DI23" s="39">
        <f t="shared" si="20"/>
        <v>8</v>
      </c>
      <c r="DJ23" s="39">
        <f t="shared" si="20"/>
        <v>6</v>
      </c>
      <c r="DK23" s="39">
        <f t="shared" si="20"/>
        <v>8</v>
      </c>
      <c r="DL23" s="39">
        <f t="shared" si="20"/>
        <v>5</v>
      </c>
      <c r="DM23" s="39">
        <f t="shared" si="20"/>
        <v>5</v>
      </c>
      <c r="DN23" s="38">
        <f>SUM(DN14:DN22)</f>
        <v>4</v>
      </c>
      <c r="DO23" s="38">
        <f>SUM(DO14:DO22)</f>
        <v>4</v>
      </c>
      <c r="DP23" s="39">
        <f>SUM(DP14:DP22)</f>
        <v>4</v>
      </c>
      <c r="DQ23" s="39">
        <f>SUM(DQ14:DQ22)</f>
        <v>4</v>
      </c>
      <c r="DR23" s="38">
        <f>SUM(DR12:DR22)</f>
        <v>5</v>
      </c>
      <c r="DS23" s="38">
        <f>SUM(DS12:DS22)</f>
        <v>7</v>
      </c>
      <c r="DT23" s="39">
        <f>SUM(DT12:DT22)</f>
        <v>4</v>
      </c>
      <c r="DU23" s="39">
        <f>SUM(DU12:DU22)</f>
        <v>6</v>
      </c>
      <c r="DV23" s="38">
        <f>SUM(DV14:DV22)</f>
        <v>5</v>
      </c>
      <c r="DW23" s="38">
        <f>SUM(DW14:DW22)</f>
        <v>5</v>
      </c>
      <c r="DX23" s="39">
        <f>SUM(DX12:DX22)</f>
        <v>3</v>
      </c>
      <c r="DY23" s="39">
        <f>SUM(DY12:DY22)</f>
        <v>3</v>
      </c>
      <c r="DZ23" s="39">
        <f t="shared" ref="DZ23:EH23" si="21">SUM(DZ13:DZ22)</f>
        <v>2</v>
      </c>
      <c r="EA23" s="39">
        <f t="shared" si="21"/>
        <v>4</v>
      </c>
      <c r="EB23" s="39">
        <f t="shared" si="21"/>
        <v>4</v>
      </c>
      <c r="EC23" s="39">
        <f t="shared" si="21"/>
        <v>4</v>
      </c>
      <c r="ED23" s="39">
        <f t="shared" si="21"/>
        <v>3</v>
      </c>
      <c r="EE23" s="39">
        <f t="shared" si="21"/>
        <v>1</v>
      </c>
      <c r="EF23" s="39">
        <f t="shared" si="21"/>
        <v>4</v>
      </c>
      <c r="EG23" s="39">
        <f t="shared" si="21"/>
        <v>2</v>
      </c>
      <c r="EH23" s="39">
        <f t="shared" si="21"/>
        <v>2</v>
      </c>
      <c r="EI23" s="38">
        <f>SUM(EI13:EI22)</f>
        <v>6</v>
      </c>
      <c r="EJ23" s="38">
        <f>SUM(EJ13:EJ22)</f>
        <v>7</v>
      </c>
      <c r="EK23" s="38">
        <f>SUM(EK12:EK22)</f>
        <v>17</v>
      </c>
      <c r="EL23" s="38">
        <f>SUM(EL14:EL22)</f>
        <v>8</v>
      </c>
      <c r="EM23" s="39">
        <f>SUM(EM14:EM22)</f>
        <v>17</v>
      </c>
      <c r="EN23" s="39">
        <f>SUM(EN14:EN22)</f>
        <v>16</v>
      </c>
      <c r="EO23" s="39">
        <f>SUM(EO12:EO22)</f>
        <v>17</v>
      </c>
      <c r="EP23" s="39">
        <f>SUM(EP12:EP22)</f>
        <v>12</v>
      </c>
      <c r="EQ23" s="39">
        <f>SUM(EQ12:EQ22)</f>
        <v>12</v>
      </c>
      <c r="ER23" s="39">
        <f>SUM(ER13:ER22)</f>
        <v>11</v>
      </c>
      <c r="ES23" s="39">
        <f>SUM(ES13:ES22)</f>
        <v>10</v>
      </c>
      <c r="ET23" s="39">
        <f>SUM(ET13:ET22)</f>
        <v>10</v>
      </c>
      <c r="EU23" s="39">
        <f>SUM(EU13:EU22)</f>
        <v>11</v>
      </c>
      <c r="EV23" s="38">
        <f t="shared" ref="EV23:FA23" si="22">SUM(EV12:EV22)</f>
        <v>6</v>
      </c>
      <c r="EW23" s="38">
        <f t="shared" si="22"/>
        <v>7</v>
      </c>
      <c r="EX23" s="39">
        <f t="shared" si="22"/>
        <v>8</v>
      </c>
      <c r="EY23" s="39">
        <f t="shared" si="22"/>
        <v>11</v>
      </c>
      <c r="EZ23" s="38">
        <f t="shared" si="22"/>
        <v>14</v>
      </c>
      <c r="FA23" s="38">
        <f t="shared" si="22"/>
        <v>10</v>
      </c>
      <c r="FB23" s="38">
        <f>SUM(FB12:FB22)</f>
        <v>10</v>
      </c>
      <c r="FC23" s="38">
        <f>SUM(FC12:FC22)</f>
        <v>8</v>
      </c>
      <c r="FD23" s="38">
        <f>SUM(FD12:FD22)</f>
        <v>7</v>
      </c>
      <c r="FE23" s="38">
        <f>SUM(FE13:FE22)</f>
        <v>10</v>
      </c>
      <c r="FF23" s="38">
        <f>SUM(FF13:FF22)</f>
        <v>10</v>
      </c>
      <c r="FG23" s="39">
        <f>SUM(FG13:FG22)</f>
        <v>9</v>
      </c>
      <c r="FH23" s="39">
        <f>SUM(FH12:FH22)</f>
        <v>5</v>
      </c>
      <c r="FI23" s="39">
        <f>SUM(FI13:FI22)</f>
        <v>5</v>
      </c>
      <c r="FJ23" s="39">
        <f>SUM(FJ13:FJ22)</f>
        <v>4</v>
      </c>
      <c r="FK23" s="39">
        <f>SUM(FK13:FK22)</f>
        <v>4</v>
      </c>
      <c r="FL23" s="39">
        <f>SUM(FL13:FL22)</f>
        <v>3</v>
      </c>
      <c r="FM23" s="39">
        <f>SUM(FM13:FM22)</f>
        <v>4</v>
      </c>
      <c r="FN23" s="38">
        <f>SUM(FN12:FN22)</f>
        <v>2</v>
      </c>
      <c r="FO23" s="38">
        <f>SUM(FO12:FO22)</f>
        <v>1</v>
      </c>
      <c r="FP23" s="39">
        <v>0</v>
      </c>
      <c r="FQ23" s="39">
        <v>0</v>
      </c>
      <c r="FR23" s="39">
        <v>0</v>
      </c>
      <c r="FS23" s="39">
        <f>SUM(FS12:FS22)</f>
        <v>2</v>
      </c>
      <c r="FT23" s="39">
        <f>SUM(FT12:FT22)</f>
        <v>2</v>
      </c>
      <c r="FU23" s="39">
        <f>SUM(FU12:FU22)</f>
        <v>2</v>
      </c>
      <c r="FV23" s="39">
        <f>SUM(FV14:FV22)</f>
        <v>2</v>
      </c>
      <c r="FW23" s="39">
        <f>SUM(FW14:FW22)</f>
        <v>2</v>
      </c>
      <c r="FX23" s="39">
        <f>SUM(FX14:FX22)</f>
        <v>3</v>
      </c>
      <c r="FY23" s="39">
        <f>SUM(FY14:FY22)</f>
        <v>4</v>
      </c>
      <c r="FZ23" s="38">
        <f t="shared" ref="FZ23:GE23" si="23">SUM(FZ12:FZ22)</f>
        <v>4</v>
      </c>
      <c r="GA23" s="38">
        <f t="shared" si="23"/>
        <v>5</v>
      </c>
      <c r="GB23" s="39">
        <f t="shared" si="23"/>
        <v>4</v>
      </c>
      <c r="GC23" s="39">
        <f t="shared" si="23"/>
        <v>4</v>
      </c>
      <c r="GD23" s="38">
        <f t="shared" si="23"/>
        <v>4</v>
      </c>
      <c r="GE23" s="38">
        <f t="shared" si="23"/>
        <v>3</v>
      </c>
      <c r="GF23" s="38">
        <f>SUM(GF12:GF22)</f>
        <v>3</v>
      </c>
      <c r="GG23" s="38">
        <f>SUM(GG12:GG22)</f>
        <v>4</v>
      </c>
      <c r="GH23" s="38">
        <f>SUM(GH12:GH22)</f>
        <v>2</v>
      </c>
      <c r="GI23" s="38">
        <f>SUM(GI12:GI22)</f>
        <v>3</v>
      </c>
      <c r="GJ23" s="38">
        <f>SUM(GJ12:GJ22)</f>
        <v>4</v>
      </c>
      <c r="GK23" s="38">
        <f t="shared" ref="GK23:HK23" si="24">SUM(GK12:GK22)</f>
        <v>2</v>
      </c>
      <c r="GL23" s="38">
        <f t="shared" si="24"/>
        <v>6</v>
      </c>
      <c r="GM23" s="38">
        <f t="shared" si="24"/>
        <v>10</v>
      </c>
      <c r="GN23" s="38">
        <f t="shared" si="24"/>
        <v>9</v>
      </c>
      <c r="GO23" s="38">
        <f t="shared" si="24"/>
        <v>6</v>
      </c>
      <c r="GP23" s="38">
        <f t="shared" si="24"/>
        <v>4</v>
      </c>
      <c r="GQ23" s="38">
        <f t="shared" si="24"/>
        <v>5</v>
      </c>
      <c r="GR23" s="38">
        <f t="shared" si="24"/>
        <v>5</v>
      </c>
      <c r="GS23" s="38">
        <f t="shared" si="24"/>
        <v>5</v>
      </c>
      <c r="GT23" s="38">
        <f t="shared" si="24"/>
        <v>4</v>
      </c>
      <c r="GU23" s="38">
        <f t="shared" si="24"/>
        <v>5</v>
      </c>
      <c r="GV23" s="38">
        <f t="shared" si="24"/>
        <v>6</v>
      </c>
      <c r="GW23" s="38">
        <f t="shared" si="24"/>
        <v>7</v>
      </c>
      <c r="GX23" s="38">
        <f t="shared" si="24"/>
        <v>7</v>
      </c>
      <c r="GY23" s="38">
        <f t="shared" si="24"/>
        <v>7</v>
      </c>
      <c r="GZ23" s="38">
        <f t="shared" si="24"/>
        <v>4</v>
      </c>
      <c r="HA23" s="38">
        <f t="shared" si="24"/>
        <v>4</v>
      </c>
      <c r="HB23" s="38">
        <f t="shared" si="24"/>
        <v>7</v>
      </c>
      <c r="HC23" s="38">
        <f t="shared" si="24"/>
        <v>5</v>
      </c>
      <c r="HD23" s="38">
        <f t="shared" si="24"/>
        <v>6</v>
      </c>
      <c r="HE23" s="38">
        <f t="shared" si="24"/>
        <v>6</v>
      </c>
      <c r="HF23" s="38">
        <f t="shared" si="24"/>
        <v>6</v>
      </c>
      <c r="HG23" s="38">
        <f t="shared" si="24"/>
        <v>6</v>
      </c>
      <c r="HH23" s="38">
        <f t="shared" si="24"/>
        <v>6</v>
      </c>
      <c r="HI23" s="38">
        <f t="shared" si="24"/>
        <v>6</v>
      </c>
      <c r="HJ23" s="38">
        <f t="shared" si="24"/>
        <v>7</v>
      </c>
      <c r="HK23" s="38">
        <f t="shared" si="24"/>
        <v>7</v>
      </c>
    </row>
    <row r="24" spans="1:219" ht="15" thickTop="1" x14ac:dyDescent="0.3">
      <c r="CH24" s="2"/>
    </row>
    <row r="25" spans="1:219" x14ac:dyDescent="0.3">
      <c r="A25" s="15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 t="s">
        <v>24</v>
      </c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</row>
    <row r="26" spans="1:219" customFormat="1" x14ac:dyDescent="0.3">
      <c r="A26" t="s">
        <v>2</v>
      </c>
      <c r="AG26">
        <v>2</v>
      </c>
      <c r="AH26">
        <v>2</v>
      </c>
      <c r="AI26">
        <v>2</v>
      </c>
      <c r="AK26">
        <v>1</v>
      </c>
      <c r="AL26">
        <v>1</v>
      </c>
      <c r="AM26" s="19"/>
      <c r="AN26" s="19"/>
      <c r="AO26" s="19"/>
      <c r="AP26" s="19">
        <v>2</v>
      </c>
      <c r="AQ26" s="19">
        <v>1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6"/>
      <c r="BN26" s="26"/>
      <c r="BO26" s="26"/>
      <c r="BP26" s="26"/>
      <c r="BQ26" s="26"/>
      <c r="BR26" s="26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32"/>
      <c r="CJ26" s="1"/>
      <c r="CO26" s="1"/>
      <c r="CP26" s="1"/>
      <c r="CQ26" s="1"/>
      <c r="CV26">
        <v>2</v>
      </c>
      <c r="CW26">
        <v>2</v>
      </c>
      <c r="CX26">
        <v>2</v>
      </c>
      <c r="CY26">
        <v>2</v>
      </c>
      <c r="DG26">
        <v>1</v>
      </c>
      <c r="DH26">
        <v>1</v>
      </c>
      <c r="DI26">
        <v>1</v>
      </c>
      <c r="EF26">
        <v>1</v>
      </c>
      <c r="EK26" s="1"/>
      <c r="EW26">
        <v>1</v>
      </c>
      <c r="EX26">
        <v>1</v>
      </c>
      <c r="EY26">
        <v>1</v>
      </c>
      <c r="EZ26">
        <v>2</v>
      </c>
      <c r="FA26">
        <v>1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2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M26">
        <v>2</v>
      </c>
      <c r="GN26">
        <v>2</v>
      </c>
      <c r="GO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</row>
    <row r="27" spans="1:219" customFormat="1" x14ac:dyDescent="0.3">
      <c r="A27" t="s">
        <v>3</v>
      </c>
      <c r="F27">
        <v>5</v>
      </c>
      <c r="G27">
        <v>7</v>
      </c>
      <c r="H27">
        <v>8</v>
      </c>
      <c r="I27">
        <v>7</v>
      </c>
      <c r="J27">
        <v>7</v>
      </c>
      <c r="O27">
        <v>1</v>
      </c>
      <c r="P27">
        <v>1</v>
      </c>
      <c r="T27">
        <v>1</v>
      </c>
      <c r="U27">
        <v>11</v>
      </c>
      <c r="V27">
        <v>5</v>
      </c>
      <c r="W27">
        <v>6</v>
      </c>
      <c r="X27">
        <v>4</v>
      </c>
      <c r="Z27">
        <v>1</v>
      </c>
      <c r="AB27">
        <v>1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M27" s="19">
        <v>1</v>
      </c>
      <c r="AN27" s="19"/>
      <c r="AO27" s="19"/>
      <c r="AP27" s="19"/>
      <c r="AQ27" s="19"/>
      <c r="AR27" s="19"/>
      <c r="AS27" s="19"/>
      <c r="AT27" s="19">
        <v>1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7"/>
      <c r="BN27" s="27"/>
      <c r="BO27" s="27"/>
      <c r="BP27" s="27"/>
      <c r="BQ27" s="27">
        <v>1</v>
      </c>
      <c r="BR27" s="27"/>
      <c r="BS27" s="27"/>
      <c r="BT27" s="27">
        <v>1</v>
      </c>
      <c r="BU27" s="27"/>
      <c r="BV27" s="27">
        <v>3</v>
      </c>
      <c r="BW27" s="27"/>
      <c r="BX27" s="27"/>
      <c r="BY27" s="27">
        <v>1</v>
      </c>
      <c r="BZ27" s="27">
        <v>1</v>
      </c>
      <c r="CA27" s="27">
        <v>1</v>
      </c>
      <c r="CB27" s="27"/>
      <c r="CC27" s="27"/>
      <c r="CD27" s="27"/>
      <c r="CE27" s="27"/>
      <c r="CF27" s="27"/>
      <c r="CG27" s="27">
        <v>1</v>
      </c>
      <c r="CH27" s="32">
        <v>1</v>
      </c>
      <c r="CI27">
        <v>1</v>
      </c>
      <c r="CJ27" s="1">
        <v>1</v>
      </c>
      <c r="CK27" s="1"/>
      <c r="CM27">
        <v>2</v>
      </c>
      <c r="CN27">
        <v>2</v>
      </c>
      <c r="CO27" s="1">
        <v>2</v>
      </c>
      <c r="CP27" s="1">
        <v>1</v>
      </c>
      <c r="CQ27" s="1">
        <v>1</v>
      </c>
      <c r="CR27">
        <v>3</v>
      </c>
      <c r="CS27">
        <v>2</v>
      </c>
      <c r="CT27">
        <v>2</v>
      </c>
      <c r="CU27">
        <v>2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5</v>
      </c>
      <c r="DH27">
        <v>4</v>
      </c>
      <c r="DI27">
        <v>5</v>
      </c>
      <c r="DJ27">
        <v>5</v>
      </c>
      <c r="DK27">
        <v>7</v>
      </c>
      <c r="DL27">
        <v>4</v>
      </c>
      <c r="DM27">
        <v>3</v>
      </c>
      <c r="DN27">
        <v>3</v>
      </c>
      <c r="DO27">
        <v>3</v>
      </c>
      <c r="DP27">
        <v>3</v>
      </c>
      <c r="DQ27">
        <v>2</v>
      </c>
      <c r="DR27">
        <v>2</v>
      </c>
      <c r="DS27">
        <v>4</v>
      </c>
      <c r="DT27">
        <v>3</v>
      </c>
      <c r="DU27">
        <v>3</v>
      </c>
      <c r="DV27">
        <v>2</v>
      </c>
      <c r="DW27">
        <v>2</v>
      </c>
      <c r="DX27">
        <v>1</v>
      </c>
      <c r="DY27">
        <v>1</v>
      </c>
      <c r="EA27">
        <v>1</v>
      </c>
      <c r="EF27">
        <v>1</v>
      </c>
      <c r="EG27">
        <v>1</v>
      </c>
      <c r="EI27">
        <v>2</v>
      </c>
      <c r="EJ27">
        <v>1</v>
      </c>
      <c r="EK27">
        <v>1</v>
      </c>
      <c r="EL27">
        <v>2</v>
      </c>
      <c r="EM27">
        <v>7</v>
      </c>
      <c r="EN27">
        <v>7</v>
      </c>
      <c r="EO27">
        <v>7</v>
      </c>
      <c r="EP27">
        <v>4</v>
      </c>
      <c r="EQ27">
        <v>5</v>
      </c>
      <c r="ER27">
        <v>6</v>
      </c>
      <c r="ES27">
        <v>6</v>
      </c>
      <c r="ET27">
        <v>6</v>
      </c>
      <c r="EU27">
        <v>6</v>
      </c>
      <c r="EV27">
        <v>3</v>
      </c>
      <c r="EW27">
        <v>3</v>
      </c>
      <c r="EX27">
        <v>3</v>
      </c>
      <c r="EY27">
        <v>5</v>
      </c>
      <c r="EZ27">
        <v>6</v>
      </c>
      <c r="FA27">
        <v>4</v>
      </c>
      <c r="FB27">
        <v>3</v>
      </c>
      <c r="FC27">
        <v>3</v>
      </c>
      <c r="FD27">
        <v>3</v>
      </c>
      <c r="FE27">
        <v>4</v>
      </c>
      <c r="FF27">
        <v>4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1</v>
      </c>
      <c r="FM27">
        <v>1</v>
      </c>
      <c r="FN27">
        <v>1</v>
      </c>
      <c r="FO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M27">
        <v>3</v>
      </c>
      <c r="GN27">
        <v>3</v>
      </c>
      <c r="GO27">
        <v>3</v>
      </c>
      <c r="GP27">
        <v>3</v>
      </c>
      <c r="GQ27">
        <v>3</v>
      </c>
      <c r="GR27">
        <v>3</v>
      </c>
      <c r="HB27">
        <v>1</v>
      </c>
    </row>
    <row r="28" spans="1:219" customFormat="1" x14ac:dyDescent="0.3">
      <c r="A28" t="s">
        <v>180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2"/>
      <c r="CJ28" s="1"/>
      <c r="CK28" s="1"/>
      <c r="CO28" s="1"/>
      <c r="CP28" s="1"/>
      <c r="CQ28" s="1"/>
      <c r="DM28">
        <v>1</v>
      </c>
      <c r="DS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I28">
        <v>1</v>
      </c>
      <c r="EK28">
        <v>7</v>
      </c>
      <c r="GA28" s="2"/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</row>
    <row r="29" spans="1:219" customFormat="1" x14ac:dyDescent="0.3">
      <c r="A29" t="s">
        <v>4</v>
      </c>
      <c r="L29">
        <v>1</v>
      </c>
      <c r="M29">
        <v>1</v>
      </c>
      <c r="N29">
        <v>1</v>
      </c>
      <c r="AM29" s="19"/>
      <c r="AN29" s="19"/>
      <c r="AO29" s="19"/>
      <c r="AP29" s="19"/>
      <c r="AQ29" s="19"/>
      <c r="AR29" s="19"/>
      <c r="AS29" s="19"/>
      <c r="AT29" s="19">
        <v>1</v>
      </c>
      <c r="AU29" s="19">
        <v>1</v>
      </c>
      <c r="AV29" s="19">
        <v>1</v>
      </c>
      <c r="AW29" s="19">
        <v>1</v>
      </c>
      <c r="AX29" s="19">
        <v>1</v>
      </c>
      <c r="AY29" s="19">
        <v>1</v>
      </c>
      <c r="AZ29" s="19">
        <v>1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2</v>
      </c>
      <c r="BL29" s="19">
        <v>2</v>
      </c>
      <c r="BM29" s="27">
        <v>2</v>
      </c>
      <c r="BN29" s="27">
        <v>2</v>
      </c>
      <c r="BO29" s="27">
        <v>2</v>
      </c>
      <c r="BP29" s="27">
        <v>2</v>
      </c>
      <c r="BQ29" s="27">
        <v>2</v>
      </c>
      <c r="BR29" s="27">
        <v>1</v>
      </c>
      <c r="BS29" s="27">
        <v>1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2"/>
      <c r="CK29" s="1"/>
      <c r="CL29" s="1"/>
      <c r="CM29" s="1"/>
      <c r="CN29" s="1"/>
      <c r="FF29" s="1"/>
      <c r="FS29">
        <v>1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2</v>
      </c>
      <c r="FZ29">
        <v>2</v>
      </c>
      <c r="GA29">
        <v>2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L29">
        <v>1</v>
      </c>
      <c r="GM29">
        <v>1</v>
      </c>
      <c r="GN29">
        <v>1</v>
      </c>
      <c r="HK29">
        <v>1</v>
      </c>
    </row>
    <row r="30" spans="1:219" customFormat="1" x14ac:dyDescent="0.3">
      <c r="A30" t="s">
        <v>5</v>
      </c>
      <c r="Q30">
        <v>1</v>
      </c>
      <c r="R30">
        <v>1</v>
      </c>
      <c r="W30">
        <v>1</v>
      </c>
      <c r="X30">
        <v>1</v>
      </c>
      <c r="Y30">
        <v>1</v>
      </c>
      <c r="AL30">
        <v>2</v>
      </c>
      <c r="AM30" s="19">
        <v>2</v>
      </c>
      <c r="AN30" s="19">
        <v>1</v>
      </c>
      <c r="AO30" s="19">
        <v>1</v>
      </c>
      <c r="AP30" s="19"/>
      <c r="AQ30" s="19"/>
      <c r="AR30" s="19">
        <v>1</v>
      </c>
      <c r="AS30" s="19">
        <v>1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32"/>
      <c r="CJ30" s="1"/>
      <c r="CK30" s="1"/>
      <c r="CL30" s="1"/>
      <c r="CN30" s="1"/>
      <c r="DR30">
        <v>2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U30">
        <v>2</v>
      </c>
      <c r="FF30">
        <v>1</v>
      </c>
    </row>
    <row r="31" spans="1:219" customFormat="1" x14ac:dyDescent="0.3">
      <c r="A31" t="s">
        <v>6</v>
      </c>
      <c r="O31">
        <v>1</v>
      </c>
      <c r="P31">
        <v>1</v>
      </c>
      <c r="AJ31">
        <v>1</v>
      </c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>
        <v>1</v>
      </c>
      <c r="AZ31" s="19"/>
      <c r="BA31" s="19">
        <v>1</v>
      </c>
      <c r="BB31" s="19">
        <v>1</v>
      </c>
      <c r="BC31" s="19">
        <v>1</v>
      </c>
      <c r="BD31" s="19">
        <v>1</v>
      </c>
      <c r="BE31" s="19">
        <v>1</v>
      </c>
      <c r="BF31" s="19"/>
      <c r="BG31" s="19"/>
      <c r="BH31" s="19"/>
      <c r="BI31" s="19"/>
      <c r="BJ31" s="19"/>
      <c r="BK31" s="19">
        <v>1</v>
      </c>
      <c r="BL31" s="19">
        <v>1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>
        <v>1</v>
      </c>
      <c r="CE31" s="27">
        <v>1</v>
      </c>
      <c r="CF31" s="27">
        <v>1</v>
      </c>
      <c r="CG31" s="27">
        <v>1</v>
      </c>
      <c r="CH31" s="32">
        <v>1</v>
      </c>
      <c r="CI31" s="1">
        <v>1</v>
      </c>
      <c r="CJ31" s="1">
        <v>1</v>
      </c>
      <c r="CK31" s="1"/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Q31">
        <v>1</v>
      </c>
      <c r="DU31">
        <v>1</v>
      </c>
      <c r="DV31">
        <v>1</v>
      </c>
      <c r="DW31">
        <v>1</v>
      </c>
      <c r="EH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Z31" s="1"/>
      <c r="FE31" s="1"/>
      <c r="FF31" s="1"/>
      <c r="FG31" s="1"/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N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</row>
    <row r="32" spans="1:219" customFormat="1" x14ac:dyDescent="0.3">
      <c r="A32" t="s">
        <v>7</v>
      </c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>
        <v>1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>
        <v>1</v>
      </c>
      <c r="BW32" s="27">
        <v>1</v>
      </c>
      <c r="BX32" s="27">
        <v>1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32"/>
      <c r="CI32" s="1"/>
      <c r="EK32">
        <v>1</v>
      </c>
      <c r="EZ32" s="1"/>
      <c r="FB32">
        <v>1</v>
      </c>
      <c r="FC32">
        <v>1</v>
      </c>
      <c r="FD32">
        <v>1</v>
      </c>
      <c r="FE32">
        <v>2</v>
      </c>
      <c r="FF32">
        <v>1</v>
      </c>
      <c r="FG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</row>
    <row r="33" spans="1:219" customFormat="1" x14ac:dyDescent="0.3">
      <c r="A33" t="s">
        <v>202</v>
      </c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32"/>
      <c r="CI33" s="1"/>
      <c r="EZ33" s="1"/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</row>
    <row r="34" spans="1:219" customFormat="1" x14ac:dyDescent="0.3">
      <c r="A34" t="s">
        <v>192</v>
      </c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32"/>
      <c r="CI34" s="1"/>
      <c r="EL34">
        <v>1</v>
      </c>
      <c r="EM34">
        <v>1</v>
      </c>
      <c r="EN34">
        <v>1</v>
      </c>
      <c r="EO34">
        <v>2</v>
      </c>
      <c r="EP34">
        <v>2</v>
      </c>
      <c r="EQ34">
        <v>2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2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1</v>
      </c>
      <c r="FM34">
        <v>1</v>
      </c>
      <c r="GS34">
        <v>1</v>
      </c>
      <c r="GT34">
        <v>1</v>
      </c>
      <c r="GU34">
        <v>1</v>
      </c>
      <c r="GV34">
        <v>1</v>
      </c>
      <c r="GW34">
        <v>1</v>
      </c>
      <c r="GX34">
        <v>1</v>
      </c>
      <c r="GY34">
        <v>1</v>
      </c>
    </row>
    <row r="35" spans="1:219" customFormat="1" x14ac:dyDescent="0.3">
      <c r="A35" t="s">
        <v>188</v>
      </c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32"/>
      <c r="CI35" s="1"/>
      <c r="DR35">
        <v>1</v>
      </c>
      <c r="EB35">
        <v>2</v>
      </c>
      <c r="EC35">
        <v>2</v>
      </c>
      <c r="EK35">
        <v>2</v>
      </c>
      <c r="EL35">
        <v>1</v>
      </c>
      <c r="EM35">
        <v>1</v>
      </c>
      <c r="EN35">
        <v>2</v>
      </c>
      <c r="EO35">
        <v>2</v>
      </c>
      <c r="EZ35">
        <v>1</v>
      </c>
      <c r="GA35">
        <v>1</v>
      </c>
      <c r="GB35">
        <v>1</v>
      </c>
      <c r="GJ35">
        <v>1</v>
      </c>
      <c r="GX35">
        <v>1</v>
      </c>
      <c r="GY35">
        <v>1</v>
      </c>
      <c r="HJ35">
        <v>1</v>
      </c>
      <c r="HK35">
        <v>1</v>
      </c>
    </row>
    <row r="36" spans="1:219" customFormat="1" x14ac:dyDescent="0.3">
      <c r="A36" t="s">
        <v>182</v>
      </c>
      <c r="AK36">
        <v>1</v>
      </c>
      <c r="AL36">
        <v>2</v>
      </c>
      <c r="AM36" s="19">
        <v>2</v>
      </c>
      <c r="AN36" s="19">
        <v>1</v>
      </c>
      <c r="AO36" s="19">
        <v>1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32"/>
      <c r="EJ36">
        <v>1</v>
      </c>
      <c r="EK36">
        <v>1</v>
      </c>
      <c r="EZ36">
        <v>1</v>
      </c>
      <c r="FE36" s="1"/>
      <c r="FF36" s="1"/>
      <c r="FG36" s="1"/>
    </row>
    <row r="37" spans="1:219" customFormat="1" x14ac:dyDescent="0.3">
      <c r="A37" t="s">
        <v>194</v>
      </c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32"/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GL37">
        <v>1</v>
      </c>
      <c r="GM37">
        <v>1</v>
      </c>
      <c r="GS37">
        <v>2</v>
      </c>
      <c r="GT37">
        <v>1</v>
      </c>
      <c r="GU37">
        <v>1</v>
      </c>
      <c r="GV37">
        <v>1</v>
      </c>
      <c r="GW37">
        <v>1</v>
      </c>
      <c r="GX37">
        <v>2</v>
      </c>
      <c r="GY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</row>
    <row r="38" spans="1:219" customFormat="1" x14ac:dyDescent="0.3">
      <c r="A38" t="s">
        <v>8</v>
      </c>
      <c r="S38">
        <v>1</v>
      </c>
      <c r="T38">
        <v>1</v>
      </c>
      <c r="Z38">
        <v>1</v>
      </c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32"/>
      <c r="CJ38" s="1"/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P38">
        <v>1</v>
      </c>
      <c r="DQ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2</v>
      </c>
      <c r="ED38">
        <v>2</v>
      </c>
      <c r="EF38">
        <v>1</v>
      </c>
      <c r="EG38">
        <v>1</v>
      </c>
      <c r="EH38">
        <v>1</v>
      </c>
      <c r="EI38">
        <v>2</v>
      </c>
      <c r="EJ38">
        <v>2</v>
      </c>
      <c r="EK38">
        <v>2</v>
      </c>
      <c r="EL38">
        <v>1</v>
      </c>
      <c r="EM38">
        <v>2</v>
      </c>
      <c r="EN38">
        <v>2</v>
      </c>
      <c r="EO38">
        <v>2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1</v>
      </c>
      <c r="EV38">
        <v>1</v>
      </c>
      <c r="EW38">
        <v>1</v>
      </c>
      <c r="EX38">
        <v>1</v>
      </c>
      <c r="EY38">
        <v>2</v>
      </c>
      <c r="EZ38">
        <v>1</v>
      </c>
      <c r="FA38">
        <v>1</v>
      </c>
      <c r="FB38">
        <v>1</v>
      </c>
      <c r="FE38" s="1"/>
      <c r="FF38" s="1"/>
      <c r="FG38">
        <v>1</v>
      </c>
      <c r="FH38">
        <v>1</v>
      </c>
      <c r="FI38">
        <v>1</v>
      </c>
      <c r="GE38">
        <v>2</v>
      </c>
      <c r="GF38">
        <v>1</v>
      </c>
      <c r="GG38">
        <v>1</v>
      </c>
      <c r="GM38">
        <v>1</v>
      </c>
      <c r="GN38">
        <v>1</v>
      </c>
      <c r="GO38">
        <v>1</v>
      </c>
    </row>
    <row r="39" spans="1:219" customFormat="1" x14ac:dyDescent="0.3">
      <c r="A39" t="s">
        <v>183</v>
      </c>
      <c r="B39">
        <v>1</v>
      </c>
      <c r="C39">
        <v>1</v>
      </c>
      <c r="D39">
        <v>1</v>
      </c>
      <c r="E39">
        <v>1</v>
      </c>
      <c r="I39">
        <v>1</v>
      </c>
      <c r="J39">
        <v>1</v>
      </c>
      <c r="K39">
        <v>1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>
        <v>1</v>
      </c>
      <c r="BH39" s="19"/>
      <c r="BI39" s="19"/>
      <c r="BJ39" s="19"/>
      <c r="BK39" s="19"/>
      <c r="BL39" s="19"/>
      <c r="BM39" s="27"/>
      <c r="BN39" s="27"/>
      <c r="BO39" s="27"/>
      <c r="BP39" s="27"/>
      <c r="BQ39" s="27"/>
      <c r="BR39" s="27"/>
      <c r="BS39" s="27"/>
      <c r="BT39" s="27"/>
      <c r="BU39" s="27">
        <v>1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32"/>
      <c r="CJ39" s="1"/>
      <c r="DS39">
        <v>1</v>
      </c>
      <c r="FE39">
        <v>1</v>
      </c>
      <c r="FF39">
        <v>1</v>
      </c>
      <c r="FG39">
        <v>1</v>
      </c>
      <c r="GC39">
        <v>1</v>
      </c>
      <c r="GD39">
        <v>1</v>
      </c>
      <c r="GL39">
        <v>1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2</v>
      </c>
      <c r="HH39">
        <v>2</v>
      </c>
      <c r="HI39">
        <v>2</v>
      </c>
      <c r="HJ39">
        <v>2</v>
      </c>
      <c r="HK39">
        <v>2</v>
      </c>
    </row>
    <row r="40" spans="1:219" customFormat="1" x14ac:dyDescent="0.3">
      <c r="A40" t="s">
        <v>9</v>
      </c>
      <c r="AA40">
        <v>1</v>
      </c>
      <c r="AB40">
        <v>1</v>
      </c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7"/>
      <c r="BN40" s="27"/>
      <c r="BO40" s="27"/>
      <c r="BP40" s="27"/>
      <c r="BQ40" s="27"/>
      <c r="BR40" s="27"/>
      <c r="BS40" s="47"/>
      <c r="BT40" s="47"/>
      <c r="BU40" s="47"/>
      <c r="BV40" s="47"/>
      <c r="BW40" s="27"/>
      <c r="BX40" s="47"/>
      <c r="BY40" s="47"/>
      <c r="BZ40" s="47"/>
      <c r="CA40" s="47"/>
      <c r="CB40" s="47">
        <v>1</v>
      </c>
      <c r="CC40" s="47">
        <v>1</v>
      </c>
      <c r="CD40" s="47">
        <v>1</v>
      </c>
      <c r="CE40" s="47">
        <v>1</v>
      </c>
      <c r="CF40" s="47">
        <v>1</v>
      </c>
      <c r="CG40" s="47">
        <v>1</v>
      </c>
      <c r="CH40" s="32">
        <v>1</v>
      </c>
      <c r="CI40">
        <v>1</v>
      </c>
      <c r="CJ40">
        <v>1</v>
      </c>
      <c r="CK40">
        <v>1</v>
      </c>
      <c r="CL40">
        <v>1</v>
      </c>
      <c r="EA40">
        <v>1</v>
      </c>
      <c r="ED40">
        <v>1</v>
      </c>
      <c r="EE40">
        <v>1</v>
      </c>
      <c r="EF40">
        <v>1</v>
      </c>
      <c r="EI40">
        <v>1</v>
      </c>
      <c r="EJ40">
        <v>2</v>
      </c>
      <c r="EK40">
        <v>2</v>
      </c>
      <c r="EL40">
        <v>2</v>
      </c>
      <c r="EM40">
        <v>4</v>
      </c>
      <c r="EN40">
        <v>2</v>
      </c>
      <c r="EO40" s="1">
        <v>2</v>
      </c>
      <c r="EP40" s="1">
        <v>2</v>
      </c>
      <c r="EQ40" s="1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2</v>
      </c>
      <c r="EY40">
        <v>2</v>
      </c>
      <c r="EZ40">
        <v>2</v>
      </c>
      <c r="FA40">
        <v>3</v>
      </c>
      <c r="FB40">
        <v>1</v>
      </c>
      <c r="FM40">
        <v>1</v>
      </c>
      <c r="FN40">
        <v>1</v>
      </c>
      <c r="FS40">
        <v>1</v>
      </c>
      <c r="GC40">
        <v>1</v>
      </c>
      <c r="GD40">
        <v>1</v>
      </c>
      <c r="GG40">
        <v>1</v>
      </c>
      <c r="GI40">
        <v>1</v>
      </c>
      <c r="GL40">
        <v>1</v>
      </c>
      <c r="GW40">
        <v>1</v>
      </c>
      <c r="HB40">
        <v>1</v>
      </c>
      <c r="HE40">
        <v>1</v>
      </c>
    </row>
    <row r="41" spans="1:219" ht="15" thickBot="1" x14ac:dyDescent="0.35">
      <c r="A41" s="40" t="s">
        <v>136</v>
      </c>
      <c r="B41" s="39">
        <f t="shared" ref="B41:AG41" si="25">SUM(B26:B40)</f>
        <v>1</v>
      </c>
      <c r="C41" s="39">
        <f t="shared" si="25"/>
        <v>1</v>
      </c>
      <c r="D41" s="39">
        <f t="shared" si="25"/>
        <v>1</v>
      </c>
      <c r="E41" s="39">
        <f t="shared" si="25"/>
        <v>1</v>
      </c>
      <c r="F41" s="39">
        <f t="shared" si="25"/>
        <v>5</v>
      </c>
      <c r="G41" s="39">
        <f t="shared" si="25"/>
        <v>7</v>
      </c>
      <c r="H41" s="39">
        <f t="shared" si="25"/>
        <v>8</v>
      </c>
      <c r="I41" s="39">
        <f t="shared" si="25"/>
        <v>8</v>
      </c>
      <c r="J41" s="39">
        <f t="shared" si="25"/>
        <v>8</v>
      </c>
      <c r="K41" s="39">
        <f t="shared" si="25"/>
        <v>1</v>
      </c>
      <c r="L41" s="39">
        <f t="shared" si="25"/>
        <v>1</v>
      </c>
      <c r="M41" s="39">
        <f t="shared" si="25"/>
        <v>1</v>
      </c>
      <c r="N41" s="39">
        <f t="shared" si="25"/>
        <v>1</v>
      </c>
      <c r="O41" s="39">
        <f t="shared" si="25"/>
        <v>2</v>
      </c>
      <c r="P41" s="39">
        <f t="shared" si="25"/>
        <v>2</v>
      </c>
      <c r="Q41" s="39">
        <f t="shared" si="25"/>
        <v>1</v>
      </c>
      <c r="R41" s="39">
        <f t="shared" si="25"/>
        <v>1</v>
      </c>
      <c r="S41" s="39">
        <f t="shared" si="25"/>
        <v>1</v>
      </c>
      <c r="T41" s="39">
        <f t="shared" si="25"/>
        <v>2</v>
      </c>
      <c r="U41" s="39">
        <f t="shared" si="25"/>
        <v>11</v>
      </c>
      <c r="V41" s="39">
        <f t="shared" si="25"/>
        <v>5</v>
      </c>
      <c r="W41" s="39">
        <f t="shared" si="25"/>
        <v>7</v>
      </c>
      <c r="X41" s="39">
        <f t="shared" si="25"/>
        <v>5</v>
      </c>
      <c r="Y41" s="39">
        <f t="shared" si="25"/>
        <v>1</v>
      </c>
      <c r="Z41" s="39">
        <f t="shared" si="25"/>
        <v>2</v>
      </c>
      <c r="AA41" s="39">
        <f t="shared" si="25"/>
        <v>1</v>
      </c>
      <c r="AB41" s="39">
        <f t="shared" si="25"/>
        <v>2</v>
      </c>
      <c r="AC41" s="39">
        <f t="shared" si="25"/>
        <v>2</v>
      </c>
      <c r="AD41" s="39">
        <f t="shared" si="25"/>
        <v>2</v>
      </c>
      <c r="AE41" s="39">
        <f t="shared" si="25"/>
        <v>2</v>
      </c>
      <c r="AF41" s="39">
        <f t="shared" si="25"/>
        <v>2</v>
      </c>
      <c r="AG41" s="39">
        <f t="shared" si="25"/>
        <v>4</v>
      </c>
      <c r="AH41" s="39">
        <f t="shared" ref="AH41:BM41" si="26">SUM(AH26:AH40)</f>
        <v>3</v>
      </c>
      <c r="AI41" s="39">
        <f t="shared" si="26"/>
        <v>2</v>
      </c>
      <c r="AJ41" s="39">
        <f t="shared" si="26"/>
        <v>1</v>
      </c>
      <c r="AK41" s="39">
        <f t="shared" si="26"/>
        <v>2</v>
      </c>
      <c r="AL41" s="39">
        <f t="shared" si="26"/>
        <v>5</v>
      </c>
      <c r="AM41" s="35">
        <f t="shared" si="26"/>
        <v>5</v>
      </c>
      <c r="AN41" s="35">
        <f t="shared" si="26"/>
        <v>2</v>
      </c>
      <c r="AO41" s="35">
        <f t="shared" si="26"/>
        <v>2</v>
      </c>
      <c r="AP41" s="35">
        <f t="shared" si="26"/>
        <v>2</v>
      </c>
      <c r="AQ41" s="35">
        <f t="shared" si="26"/>
        <v>1</v>
      </c>
      <c r="AR41" s="35">
        <f t="shared" si="26"/>
        <v>1</v>
      </c>
      <c r="AS41" s="35">
        <f t="shared" si="26"/>
        <v>1</v>
      </c>
      <c r="AT41" s="35">
        <f t="shared" si="26"/>
        <v>2</v>
      </c>
      <c r="AU41" s="35">
        <f t="shared" si="26"/>
        <v>1</v>
      </c>
      <c r="AV41" s="35">
        <f t="shared" si="26"/>
        <v>1</v>
      </c>
      <c r="AW41" s="35">
        <f t="shared" si="26"/>
        <v>1</v>
      </c>
      <c r="AX41" s="35">
        <f t="shared" si="26"/>
        <v>1</v>
      </c>
      <c r="AY41" s="35">
        <f t="shared" si="26"/>
        <v>2</v>
      </c>
      <c r="AZ41" s="35">
        <f t="shared" si="26"/>
        <v>1</v>
      </c>
      <c r="BA41" s="35">
        <f t="shared" si="26"/>
        <v>2</v>
      </c>
      <c r="BB41" s="35">
        <f t="shared" si="26"/>
        <v>2</v>
      </c>
      <c r="BC41" s="35">
        <f t="shared" si="26"/>
        <v>2</v>
      </c>
      <c r="BD41" s="35">
        <f t="shared" si="26"/>
        <v>2</v>
      </c>
      <c r="BE41" s="35">
        <f t="shared" si="26"/>
        <v>2</v>
      </c>
      <c r="BF41" s="35">
        <f t="shared" si="26"/>
        <v>1</v>
      </c>
      <c r="BG41" s="35">
        <f t="shared" si="26"/>
        <v>2</v>
      </c>
      <c r="BH41" s="35">
        <f t="shared" si="26"/>
        <v>1</v>
      </c>
      <c r="BI41" s="35">
        <f t="shared" si="26"/>
        <v>1</v>
      </c>
      <c r="BJ41" s="35">
        <f t="shared" si="26"/>
        <v>1</v>
      </c>
      <c r="BK41" s="35">
        <f t="shared" si="26"/>
        <v>3</v>
      </c>
      <c r="BL41" s="35">
        <f t="shared" si="26"/>
        <v>4</v>
      </c>
      <c r="BM41" s="35">
        <f t="shared" si="26"/>
        <v>2</v>
      </c>
      <c r="BN41" s="35">
        <f t="shared" ref="BN41:CQ41" si="27">SUM(BN26:BN40)</f>
        <v>2</v>
      </c>
      <c r="BO41" s="35">
        <f t="shared" si="27"/>
        <v>2</v>
      </c>
      <c r="BP41" s="35">
        <f t="shared" si="27"/>
        <v>2</v>
      </c>
      <c r="BQ41" s="35">
        <f t="shared" si="27"/>
        <v>3</v>
      </c>
      <c r="BR41" s="35">
        <f t="shared" si="27"/>
        <v>1</v>
      </c>
      <c r="BS41" s="46">
        <f t="shared" si="27"/>
        <v>1</v>
      </c>
      <c r="BT41" s="46">
        <f t="shared" si="27"/>
        <v>1</v>
      </c>
      <c r="BU41" s="46">
        <f t="shared" si="27"/>
        <v>1</v>
      </c>
      <c r="BV41" s="46">
        <f t="shared" si="27"/>
        <v>4</v>
      </c>
      <c r="BW41" s="35">
        <f t="shared" si="27"/>
        <v>1</v>
      </c>
      <c r="BX41" s="46">
        <f t="shared" si="27"/>
        <v>1</v>
      </c>
      <c r="BY41" s="46">
        <f t="shared" si="27"/>
        <v>1</v>
      </c>
      <c r="BZ41" s="46">
        <f t="shared" si="27"/>
        <v>1</v>
      </c>
      <c r="CA41" s="46">
        <f t="shared" si="27"/>
        <v>1</v>
      </c>
      <c r="CB41" s="46">
        <f t="shared" si="27"/>
        <v>1</v>
      </c>
      <c r="CC41" s="46">
        <f t="shared" si="27"/>
        <v>1</v>
      </c>
      <c r="CD41" s="46">
        <f t="shared" si="27"/>
        <v>2</v>
      </c>
      <c r="CE41" s="46">
        <f t="shared" si="27"/>
        <v>2</v>
      </c>
      <c r="CF41" s="46">
        <f t="shared" si="27"/>
        <v>2</v>
      </c>
      <c r="CG41" s="46">
        <f t="shared" si="27"/>
        <v>3</v>
      </c>
      <c r="CH41" s="43">
        <f t="shared" si="27"/>
        <v>3</v>
      </c>
      <c r="CI41" s="37">
        <f t="shared" si="27"/>
        <v>3</v>
      </c>
      <c r="CJ41" s="37">
        <f t="shared" si="27"/>
        <v>3</v>
      </c>
      <c r="CK41" s="37">
        <f t="shared" si="27"/>
        <v>1</v>
      </c>
      <c r="CL41" s="37">
        <f t="shared" si="27"/>
        <v>1</v>
      </c>
      <c r="CM41" s="37">
        <f t="shared" si="27"/>
        <v>2</v>
      </c>
      <c r="CN41" s="37">
        <f t="shared" si="27"/>
        <v>2</v>
      </c>
      <c r="CO41" s="37">
        <f t="shared" si="27"/>
        <v>3</v>
      </c>
      <c r="CP41" s="37">
        <f t="shared" si="27"/>
        <v>2</v>
      </c>
      <c r="CQ41" s="37">
        <f t="shared" si="27"/>
        <v>2</v>
      </c>
      <c r="CR41" s="37">
        <f t="shared" ref="CR41:CW41" si="28">SUM(CR26:CR40)</f>
        <v>4</v>
      </c>
      <c r="CS41" s="37">
        <f t="shared" si="28"/>
        <v>3</v>
      </c>
      <c r="CT41" s="37">
        <f t="shared" si="28"/>
        <v>3</v>
      </c>
      <c r="CU41" s="37">
        <f t="shared" si="28"/>
        <v>3</v>
      </c>
      <c r="CV41" s="37">
        <f t="shared" si="28"/>
        <v>4</v>
      </c>
      <c r="CW41" s="37">
        <f t="shared" si="28"/>
        <v>3</v>
      </c>
      <c r="CX41" s="37">
        <f>SUM(CX26:CX40)</f>
        <v>3</v>
      </c>
      <c r="CY41" s="37">
        <f>SUM(CY26:CY40)</f>
        <v>3</v>
      </c>
      <c r="CZ41" s="37">
        <f>SUM(CZ26:CZ40)</f>
        <v>1</v>
      </c>
      <c r="DA41" s="37">
        <f>SUM(DA26:DA40)</f>
        <v>1</v>
      </c>
      <c r="DB41" s="37">
        <f>SUM(DB26:DB40)</f>
        <v>2</v>
      </c>
      <c r="DC41" s="37">
        <f>SUM(DC27:DC40)</f>
        <v>2</v>
      </c>
      <c r="DD41" s="37">
        <f>SUM(DD27:DD40)</f>
        <v>2</v>
      </c>
      <c r="DE41" s="39">
        <f>SUM(DE27:DE40)</f>
        <v>2</v>
      </c>
      <c r="DF41" s="39">
        <f t="shared" ref="DF41:DL41" si="29">SUM(DF26:DF40)</f>
        <v>3</v>
      </c>
      <c r="DG41" s="39">
        <f t="shared" si="29"/>
        <v>7</v>
      </c>
      <c r="DH41" s="39">
        <f t="shared" si="29"/>
        <v>6</v>
      </c>
      <c r="DI41" s="39">
        <f t="shared" si="29"/>
        <v>8</v>
      </c>
      <c r="DJ41" s="39">
        <f t="shared" si="29"/>
        <v>6</v>
      </c>
      <c r="DK41" s="39">
        <f t="shared" si="29"/>
        <v>8</v>
      </c>
      <c r="DL41" s="39">
        <f t="shared" si="29"/>
        <v>5</v>
      </c>
      <c r="DM41" s="38">
        <f>SUM(DM26:DM40)</f>
        <v>5</v>
      </c>
      <c r="DN41" s="38">
        <f>SUM(DN27:DN40)</f>
        <v>4</v>
      </c>
      <c r="DO41" s="38">
        <f>SUM(DO27:DO40)</f>
        <v>4</v>
      </c>
      <c r="DP41" s="39">
        <f>SUM(DP27:DP40)</f>
        <v>4</v>
      </c>
      <c r="DQ41" s="39">
        <f>SUM(DQ27:DQ40)</f>
        <v>4</v>
      </c>
      <c r="DR41" s="38">
        <f>SUM(DR26:DR40)</f>
        <v>5</v>
      </c>
      <c r="DS41" s="38">
        <f>SUM(DS26:DS40)</f>
        <v>7</v>
      </c>
      <c r="DT41" s="39">
        <f>SUM(DT26:DT40)</f>
        <v>4</v>
      </c>
      <c r="DU41" s="39">
        <f>SUM(DU26:DU40)</f>
        <v>6</v>
      </c>
      <c r="DV41" s="38">
        <f>SUM(DV27:DV40)</f>
        <v>5</v>
      </c>
      <c r="DW41" s="38">
        <f>SUM(DW27:DW40)</f>
        <v>5</v>
      </c>
      <c r="DX41" s="39">
        <f t="shared" ref="DX41:EH41" si="30">SUM(DX26:DX40)</f>
        <v>3</v>
      </c>
      <c r="DY41" s="39">
        <f t="shared" si="30"/>
        <v>3</v>
      </c>
      <c r="DZ41" s="39">
        <f t="shared" si="30"/>
        <v>2</v>
      </c>
      <c r="EA41" s="39">
        <f t="shared" si="30"/>
        <v>4</v>
      </c>
      <c r="EB41" s="39">
        <f t="shared" si="30"/>
        <v>4</v>
      </c>
      <c r="EC41" s="39">
        <f t="shared" si="30"/>
        <v>4</v>
      </c>
      <c r="ED41" s="39">
        <f t="shared" si="30"/>
        <v>3</v>
      </c>
      <c r="EE41" s="39">
        <f t="shared" si="30"/>
        <v>1</v>
      </c>
      <c r="EF41" s="39">
        <f t="shared" si="30"/>
        <v>4</v>
      </c>
      <c r="EG41" s="39">
        <f t="shared" si="30"/>
        <v>2</v>
      </c>
      <c r="EH41" s="39">
        <f t="shared" si="30"/>
        <v>2</v>
      </c>
      <c r="EI41" s="38">
        <f>SUM(EI27:EI40)</f>
        <v>6</v>
      </c>
      <c r="EJ41" s="38">
        <f>SUM(EJ27:EJ40)</f>
        <v>7</v>
      </c>
      <c r="EK41" s="39">
        <f>SUM(EK26:EK40)</f>
        <v>17</v>
      </c>
      <c r="EL41" s="39">
        <f>SUM(EL26:EL40)</f>
        <v>8</v>
      </c>
      <c r="EM41" s="39">
        <f>SUM(EM27:EM40)</f>
        <v>17</v>
      </c>
      <c r="EN41" s="39">
        <f>SUM(EN27:EN40)</f>
        <v>16</v>
      </c>
      <c r="EO41" s="39">
        <f>SUM(EO26:EO40)</f>
        <v>17</v>
      </c>
      <c r="EP41" s="39">
        <f>SUM(EP26:EP40)</f>
        <v>12</v>
      </c>
      <c r="EQ41" s="39">
        <f>SUM(EQ26:EQ40)</f>
        <v>12</v>
      </c>
      <c r="ER41" s="39">
        <f>SUM(ER27:ER40)</f>
        <v>11</v>
      </c>
      <c r="ES41" s="39">
        <f>SUM(ES27:ES40)</f>
        <v>10</v>
      </c>
      <c r="ET41" s="39">
        <f>SUM(ET27:ET40)</f>
        <v>10</v>
      </c>
      <c r="EU41" s="39">
        <f>SUM(EU27:EU40)</f>
        <v>11</v>
      </c>
      <c r="EV41" s="38">
        <f t="shared" ref="EV41:FA41" si="31">SUM(EV26:EV40)</f>
        <v>6</v>
      </c>
      <c r="EW41" s="38">
        <f t="shared" si="31"/>
        <v>7</v>
      </c>
      <c r="EX41" s="39">
        <f t="shared" si="31"/>
        <v>8</v>
      </c>
      <c r="EY41" s="39">
        <f t="shared" si="31"/>
        <v>11</v>
      </c>
      <c r="EZ41" s="38">
        <f t="shared" si="31"/>
        <v>14</v>
      </c>
      <c r="FA41" s="38">
        <f t="shared" si="31"/>
        <v>10</v>
      </c>
      <c r="FB41" s="38">
        <f t="shared" ref="FB41:FG41" si="32">SUM(FB26:FB40)</f>
        <v>10</v>
      </c>
      <c r="FC41" s="38">
        <f t="shared" si="32"/>
        <v>8</v>
      </c>
      <c r="FD41" s="38">
        <f t="shared" si="32"/>
        <v>7</v>
      </c>
      <c r="FE41" s="38">
        <f t="shared" si="32"/>
        <v>10</v>
      </c>
      <c r="FF41" s="38">
        <f t="shared" si="32"/>
        <v>10</v>
      </c>
      <c r="FG41" s="38">
        <f t="shared" si="32"/>
        <v>9</v>
      </c>
      <c r="FH41" s="38">
        <f>SUM(FH26:FH40)</f>
        <v>5</v>
      </c>
      <c r="FI41" s="38">
        <f>SUM(FI27:FI40)</f>
        <v>5</v>
      </c>
      <c r="FJ41" s="38">
        <f>SUM(FJ27:FJ40)</f>
        <v>4</v>
      </c>
      <c r="FK41" s="39">
        <f>SUM(FK27:FK40)</f>
        <v>4</v>
      </c>
      <c r="FL41" s="39">
        <f>SUM(FL27:FL40)</f>
        <v>3</v>
      </c>
      <c r="FM41" s="39">
        <f>SUM(FM27:FM40)</f>
        <v>4</v>
      </c>
      <c r="FN41" s="38">
        <f>SUM(FN26:FN40)</f>
        <v>2</v>
      </c>
      <c r="FO41" s="38">
        <f>SUM(FO26:FO40)</f>
        <v>1</v>
      </c>
      <c r="FP41" s="39">
        <v>0</v>
      </c>
      <c r="FQ41" s="39">
        <v>0</v>
      </c>
      <c r="FR41" s="39">
        <v>0</v>
      </c>
      <c r="FS41" s="39">
        <f>SUM(FS26:FS40)</f>
        <v>2</v>
      </c>
      <c r="FT41" s="39">
        <f>SUM(FT26:FT40)</f>
        <v>2</v>
      </c>
      <c r="FU41" s="39">
        <f>SUM(FU26:FU40)</f>
        <v>2</v>
      </c>
      <c r="FV41" s="39">
        <f>SUM(FV27:FV40)</f>
        <v>2</v>
      </c>
      <c r="FW41" s="39">
        <f>SUM(FW27:FW40)</f>
        <v>2</v>
      </c>
      <c r="FX41" s="39">
        <f t="shared" ref="FX41:GC41" si="33">SUM(FX26:FX40)</f>
        <v>3</v>
      </c>
      <c r="FY41" s="39">
        <f t="shared" si="33"/>
        <v>4</v>
      </c>
      <c r="FZ41" s="39">
        <f t="shared" si="33"/>
        <v>4</v>
      </c>
      <c r="GA41" s="39">
        <f t="shared" si="33"/>
        <v>5</v>
      </c>
      <c r="GB41" s="38">
        <f t="shared" si="33"/>
        <v>4</v>
      </c>
      <c r="GC41" s="38">
        <f t="shared" si="33"/>
        <v>4</v>
      </c>
      <c r="GD41" s="38">
        <f t="shared" ref="GD41:GI41" si="34">SUM(GD26:GD40)</f>
        <v>4</v>
      </c>
      <c r="GE41" s="38">
        <f t="shared" si="34"/>
        <v>3</v>
      </c>
      <c r="GF41" s="38">
        <f t="shared" si="34"/>
        <v>3</v>
      </c>
      <c r="GG41" s="38">
        <f t="shared" si="34"/>
        <v>4</v>
      </c>
      <c r="GH41" s="38">
        <f t="shared" si="34"/>
        <v>2</v>
      </c>
      <c r="GI41" s="38">
        <f t="shared" si="34"/>
        <v>3</v>
      </c>
      <c r="GJ41" s="38">
        <f t="shared" ref="GJ41:HK41" si="35">SUM(GJ26:GJ40)</f>
        <v>4</v>
      </c>
      <c r="GK41" s="38">
        <f t="shared" si="35"/>
        <v>2</v>
      </c>
      <c r="GL41" s="38">
        <f t="shared" si="35"/>
        <v>6</v>
      </c>
      <c r="GM41" s="38">
        <f t="shared" si="35"/>
        <v>10</v>
      </c>
      <c r="GN41" s="38">
        <f t="shared" si="35"/>
        <v>9</v>
      </c>
      <c r="GO41" s="38">
        <f t="shared" si="35"/>
        <v>6</v>
      </c>
      <c r="GP41" s="38">
        <f t="shared" si="35"/>
        <v>4</v>
      </c>
      <c r="GQ41" s="38">
        <f t="shared" si="35"/>
        <v>5</v>
      </c>
      <c r="GR41" s="38">
        <f t="shared" si="35"/>
        <v>5</v>
      </c>
      <c r="GS41" s="38">
        <f t="shared" si="35"/>
        <v>5</v>
      </c>
      <c r="GT41" s="38">
        <f t="shared" si="35"/>
        <v>4</v>
      </c>
      <c r="GU41" s="38">
        <f t="shared" si="35"/>
        <v>5</v>
      </c>
      <c r="GV41" s="38">
        <f t="shared" si="35"/>
        <v>6</v>
      </c>
      <c r="GW41" s="38">
        <f t="shared" si="35"/>
        <v>7</v>
      </c>
      <c r="GX41" s="38">
        <f t="shared" si="35"/>
        <v>7</v>
      </c>
      <c r="GY41" s="38">
        <f t="shared" si="35"/>
        <v>7</v>
      </c>
      <c r="GZ41" s="38">
        <f t="shared" si="35"/>
        <v>4</v>
      </c>
      <c r="HA41" s="38">
        <f t="shared" si="35"/>
        <v>4</v>
      </c>
      <c r="HB41" s="38">
        <f t="shared" si="35"/>
        <v>7</v>
      </c>
      <c r="HC41" s="38">
        <f t="shared" si="35"/>
        <v>5</v>
      </c>
      <c r="HD41" s="38">
        <f t="shared" si="35"/>
        <v>6</v>
      </c>
      <c r="HE41" s="38">
        <f t="shared" si="35"/>
        <v>6</v>
      </c>
      <c r="HF41" s="38">
        <f t="shared" si="35"/>
        <v>6</v>
      </c>
      <c r="HG41" s="38">
        <f t="shared" si="35"/>
        <v>6</v>
      </c>
      <c r="HH41" s="38">
        <f t="shared" si="35"/>
        <v>6</v>
      </c>
      <c r="HI41" s="38">
        <f t="shared" si="35"/>
        <v>6</v>
      </c>
      <c r="HJ41" s="38">
        <f t="shared" si="35"/>
        <v>7</v>
      </c>
      <c r="HK41" s="38">
        <f t="shared" si="35"/>
        <v>7</v>
      </c>
    </row>
    <row r="42" spans="1:219" ht="15" thickTop="1" x14ac:dyDescent="0.3"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61"/>
      <c r="BN42" s="61"/>
      <c r="BO42" s="61"/>
      <c r="BP42" s="61"/>
      <c r="BQ42" s="61"/>
      <c r="BR42" s="61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41"/>
      <c r="CJ42" s="31"/>
    </row>
    <row r="43" spans="1:219" x14ac:dyDescent="0.3">
      <c r="A43" s="15" t="s">
        <v>12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</row>
    <row r="44" spans="1:219" x14ac:dyDescent="0.3">
      <c r="A44" s="2" t="s">
        <v>141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I44" s="1">
        <v>1</v>
      </c>
      <c r="DJ44" s="1">
        <v>1</v>
      </c>
      <c r="DK44" s="1">
        <v>1</v>
      </c>
      <c r="DL44" s="1">
        <v>1</v>
      </c>
      <c r="DM44" s="1">
        <v>1</v>
      </c>
      <c r="DN44" s="1">
        <v>1</v>
      </c>
      <c r="DO44" s="1">
        <v>1</v>
      </c>
      <c r="DP44" s="1">
        <v>1</v>
      </c>
      <c r="DQ44" s="1">
        <v>1</v>
      </c>
      <c r="DR44" s="1">
        <v>1</v>
      </c>
      <c r="DS44" s="1">
        <v>1</v>
      </c>
      <c r="DT44" s="1">
        <v>1</v>
      </c>
      <c r="DU44" s="1">
        <v>1</v>
      </c>
      <c r="DV44" s="1">
        <v>1</v>
      </c>
      <c r="EZ44" s="1">
        <v>1</v>
      </c>
      <c r="GM44" s="1">
        <v>1</v>
      </c>
      <c r="GN44" s="1">
        <v>1</v>
      </c>
      <c r="GO44" s="1">
        <v>1</v>
      </c>
      <c r="GP44" s="1">
        <v>1</v>
      </c>
      <c r="GQ44" s="1">
        <v>1</v>
      </c>
      <c r="GR44" s="1">
        <v>1</v>
      </c>
    </row>
    <row r="45" spans="1:219" x14ac:dyDescent="0.3">
      <c r="A45" s="51" t="s">
        <v>189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P45" s="1">
        <v>1</v>
      </c>
      <c r="DQ45" s="1">
        <v>1</v>
      </c>
      <c r="DR45" s="1">
        <v>1</v>
      </c>
      <c r="DS45" s="1">
        <v>1</v>
      </c>
      <c r="DT45" s="1">
        <v>1</v>
      </c>
      <c r="DU45" s="1">
        <v>1</v>
      </c>
      <c r="DV45" s="1">
        <v>1</v>
      </c>
      <c r="DW45" s="1">
        <v>1</v>
      </c>
      <c r="DX45" s="1">
        <v>1</v>
      </c>
      <c r="DY45" s="1">
        <v>1</v>
      </c>
      <c r="DZ45" s="1">
        <v>1</v>
      </c>
      <c r="EA45" s="1">
        <v>1</v>
      </c>
      <c r="EB45" s="1">
        <v>1</v>
      </c>
      <c r="EC45" s="1">
        <v>1</v>
      </c>
      <c r="ED45" s="1">
        <v>1</v>
      </c>
      <c r="EF45" s="1">
        <v>1</v>
      </c>
      <c r="EG45" s="1">
        <v>1</v>
      </c>
      <c r="EH45" s="1">
        <v>1</v>
      </c>
      <c r="EI45" s="1">
        <v>2</v>
      </c>
      <c r="EJ45" s="1">
        <v>3</v>
      </c>
      <c r="EK45" s="1">
        <v>3</v>
      </c>
      <c r="EL45" s="1">
        <v>1</v>
      </c>
      <c r="EM45" s="1">
        <v>2</v>
      </c>
      <c r="EN45" s="1">
        <v>1</v>
      </c>
      <c r="EO45" s="1">
        <v>1</v>
      </c>
      <c r="EP45" s="1">
        <v>1</v>
      </c>
      <c r="EQ45" s="1">
        <v>1</v>
      </c>
      <c r="ER45" s="1">
        <v>1</v>
      </c>
      <c r="ES45" s="1">
        <v>1</v>
      </c>
      <c r="ET45" s="1">
        <v>1</v>
      </c>
      <c r="EU45" s="1">
        <v>1</v>
      </c>
      <c r="EV45" s="1">
        <v>1</v>
      </c>
      <c r="EW45" s="1">
        <v>1</v>
      </c>
      <c r="EX45" s="1">
        <v>1</v>
      </c>
      <c r="EY45" s="1">
        <v>1</v>
      </c>
      <c r="EZ45" s="1">
        <v>1</v>
      </c>
      <c r="FA45" s="1">
        <v>1</v>
      </c>
      <c r="FB45" s="1">
        <v>1</v>
      </c>
      <c r="FC45" s="1">
        <v>1</v>
      </c>
      <c r="GE45" s="1">
        <v>1</v>
      </c>
      <c r="GJ45" s="1">
        <v>1</v>
      </c>
      <c r="GL45" s="1">
        <v>1</v>
      </c>
      <c r="GM45" s="1">
        <v>2</v>
      </c>
      <c r="GN45" s="1">
        <v>1</v>
      </c>
      <c r="GO45" s="1">
        <v>1</v>
      </c>
      <c r="HF45" s="1">
        <v>1</v>
      </c>
      <c r="HG45" s="1">
        <v>1</v>
      </c>
      <c r="HH45" s="1">
        <v>1</v>
      </c>
      <c r="HI45" s="1">
        <v>1</v>
      </c>
      <c r="HJ45" s="1">
        <v>1</v>
      </c>
      <c r="HK45" s="1">
        <v>1</v>
      </c>
    </row>
    <row r="46" spans="1:219" x14ac:dyDescent="0.3">
      <c r="A46" t="s">
        <v>124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>
        <v>1</v>
      </c>
      <c r="T46">
        <v>1</v>
      </c>
      <c r="U46"/>
      <c r="V46"/>
      <c r="W46"/>
      <c r="X46"/>
      <c r="Y46"/>
      <c r="Z46">
        <v>1</v>
      </c>
      <c r="AA46"/>
      <c r="AB46"/>
      <c r="AC46"/>
      <c r="AD46"/>
      <c r="AE46"/>
      <c r="AF46"/>
      <c r="AG46"/>
      <c r="AH46"/>
      <c r="AI46"/>
      <c r="AJ46"/>
      <c r="AK46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>
        <v>1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"/>
      <c r="BY46" s="2"/>
      <c r="BZ46" s="2"/>
      <c r="CA46" s="2"/>
      <c r="CB46" s="2">
        <v>1</v>
      </c>
      <c r="CC46" s="2">
        <v>1</v>
      </c>
      <c r="CD46" s="2">
        <v>1</v>
      </c>
      <c r="CE46" s="2">
        <v>1</v>
      </c>
      <c r="CF46" s="2">
        <v>1</v>
      </c>
      <c r="CG46" s="2">
        <v>1</v>
      </c>
      <c r="CH46" s="32">
        <v>1</v>
      </c>
      <c r="CI46" s="1">
        <v>1</v>
      </c>
      <c r="CJ46">
        <v>1</v>
      </c>
      <c r="CK46" s="1">
        <v>1</v>
      </c>
      <c r="CL46" s="1">
        <v>1</v>
      </c>
      <c r="DB46" s="1">
        <v>1</v>
      </c>
      <c r="DC46" s="1">
        <v>1</v>
      </c>
      <c r="DD46" s="1">
        <v>1</v>
      </c>
      <c r="DE46" s="1">
        <v>1</v>
      </c>
      <c r="DF46" s="1">
        <v>1</v>
      </c>
      <c r="DG46" s="1">
        <v>1</v>
      </c>
      <c r="DH46" s="1">
        <v>1</v>
      </c>
      <c r="DI46" s="1">
        <v>1</v>
      </c>
      <c r="DK46" s="1">
        <v>1</v>
      </c>
      <c r="DL46" s="1">
        <v>1</v>
      </c>
      <c r="DM46" s="1">
        <v>1</v>
      </c>
      <c r="DN46" s="1">
        <v>1</v>
      </c>
      <c r="DO46" s="1">
        <v>1</v>
      </c>
      <c r="EO46" s="1">
        <v>1</v>
      </c>
      <c r="EP46" s="1">
        <v>1</v>
      </c>
      <c r="EQ46" s="1">
        <v>1</v>
      </c>
      <c r="FE46" s="1">
        <v>1</v>
      </c>
      <c r="FF46" s="1">
        <v>1</v>
      </c>
      <c r="HB46" s="1">
        <v>1</v>
      </c>
    </row>
    <row r="47" spans="1:219" x14ac:dyDescent="0.3">
      <c r="A47" t="s">
        <v>125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>
        <v>1</v>
      </c>
      <c r="P47">
        <v>1</v>
      </c>
      <c r="Q47"/>
      <c r="R47"/>
      <c r="S47"/>
      <c r="T47"/>
      <c r="U47"/>
      <c r="V47"/>
      <c r="W47"/>
      <c r="X47"/>
      <c r="Y47"/>
      <c r="Z47"/>
      <c r="AA47"/>
      <c r="AB47">
        <v>1</v>
      </c>
      <c r="AC47"/>
      <c r="AD47"/>
      <c r="AE47"/>
      <c r="AF47"/>
      <c r="AG47"/>
      <c r="AH47"/>
      <c r="AI47"/>
      <c r="AJ47"/>
      <c r="AK47"/>
      <c r="AL47" s="19">
        <v>2</v>
      </c>
      <c r="AM47" s="19">
        <v>2</v>
      </c>
      <c r="AN47" s="19">
        <v>1</v>
      </c>
      <c r="AO47" s="19">
        <v>1</v>
      </c>
      <c r="AP47" s="19"/>
      <c r="AQ47" s="19"/>
      <c r="AR47" s="19"/>
      <c r="AS47" s="19"/>
      <c r="AT47" s="19">
        <v>1</v>
      </c>
      <c r="AU47" s="19">
        <v>1</v>
      </c>
      <c r="AV47" s="19">
        <v>1</v>
      </c>
      <c r="AW47" s="19">
        <v>1</v>
      </c>
      <c r="AX47" s="19">
        <v>1</v>
      </c>
      <c r="AY47" s="19">
        <v>1</v>
      </c>
      <c r="AZ47" s="19">
        <v>1</v>
      </c>
      <c r="BA47" s="19">
        <v>1</v>
      </c>
      <c r="BB47" s="19">
        <v>1</v>
      </c>
      <c r="BC47" s="19">
        <v>1</v>
      </c>
      <c r="BD47" s="19">
        <v>1</v>
      </c>
      <c r="BE47" s="19">
        <v>1</v>
      </c>
      <c r="BF47" s="19">
        <v>1</v>
      </c>
      <c r="BG47" s="19">
        <v>1</v>
      </c>
      <c r="BH47" s="19">
        <v>1</v>
      </c>
      <c r="BI47" s="19">
        <v>1</v>
      </c>
      <c r="BJ47" s="19">
        <v>1</v>
      </c>
      <c r="BK47" s="19">
        <v>1</v>
      </c>
      <c r="BL47" s="19">
        <v>1</v>
      </c>
      <c r="BM47" s="27">
        <v>1</v>
      </c>
      <c r="BN47" s="27">
        <v>1</v>
      </c>
      <c r="BO47" s="27">
        <v>1</v>
      </c>
      <c r="BP47" s="27">
        <v>1</v>
      </c>
      <c r="BQ47" s="27">
        <v>1</v>
      </c>
      <c r="BR47" s="27">
        <v>1</v>
      </c>
      <c r="BS47" s="27"/>
      <c r="BT47" s="27"/>
      <c r="BU47" s="27"/>
      <c r="BV47" s="27"/>
      <c r="BW47" s="27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2"/>
      <c r="DP47" s="1">
        <v>1</v>
      </c>
      <c r="EU47" s="1">
        <v>2</v>
      </c>
      <c r="FF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2</v>
      </c>
      <c r="GM47" s="1">
        <v>1</v>
      </c>
      <c r="GN47" s="1">
        <v>1</v>
      </c>
      <c r="GX47" s="1">
        <v>1</v>
      </c>
      <c r="GY47" s="1">
        <v>1</v>
      </c>
    </row>
    <row r="48" spans="1:219" x14ac:dyDescent="0.3">
      <c r="A48" t="s">
        <v>126</v>
      </c>
      <c r="B48"/>
      <c r="C48"/>
      <c r="D48"/>
      <c r="E48"/>
      <c r="F48"/>
      <c r="G48"/>
      <c r="H48"/>
      <c r="I48">
        <v>1</v>
      </c>
      <c r="J48">
        <v>1</v>
      </c>
      <c r="K48"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19">
        <v>1</v>
      </c>
      <c r="AM48" s="19">
        <v>1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>
        <v>1</v>
      </c>
      <c r="AZ48" s="19"/>
      <c r="BA48" s="19">
        <v>1</v>
      </c>
      <c r="BB48" s="19">
        <v>1</v>
      </c>
      <c r="BC48" s="19">
        <v>1</v>
      </c>
      <c r="BD48" s="19">
        <v>1</v>
      </c>
      <c r="BE48" s="19">
        <v>1</v>
      </c>
      <c r="BF48" s="19"/>
      <c r="BG48" s="19">
        <v>1</v>
      </c>
      <c r="BH48" s="19"/>
      <c r="BI48" s="19"/>
      <c r="BJ48" s="19"/>
      <c r="BK48" s="19">
        <v>1</v>
      </c>
      <c r="BL48" s="19">
        <v>1</v>
      </c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2"/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B48" s="1">
        <v>1</v>
      </c>
      <c r="DC48" s="1">
        <v>1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I48" s="1">
        <v>2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Q48" s="1">
        <v>1</v>
      </c>
      <c r="DR48" s="1">
        <v>1</v>
      </c>
      <c r="DU48" s="1">
        <v>1</v>
      </c>
      <c r="DV48" s="1">
        <v>1</v>
      </c>
      <c r="DW48" s="1">
        <v>1</v>
      </c>
      <c r="EB48" s="1">
        <v>1</v>
      </c>
      <c r="EC48" s="1">
        <v>1</v>
      </c>
      <c r="EH48" s="1">
        <v>1</v>
      </c>
      <c r="EI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Z48" s="1">
        <v>2</v>
      </c>
      <c r="FB48" s="1">
        <v>2</v>
      </c>
      <c r="FC48" s="1">
        <v>2</v>
      </c>
      <c r="FD48" s="1">
        <v>2</v>
      </c>
      <c r="FE48" s="1">
        <v>4</v>
      </c>
      <c r="FF48" s="1">
        <v>3</v>
      </c>
      <c r="FG48" s="1">
        <v>4</v>
      </c>
      <c r="FH48" s="1">
        <v>2</v>
      </c>
      <c r="FI48" s="1">
        <v>2</v>
      </c>
      <c r="FJ48" s="1">
        <v>1</v>
      </c>
      <c r="FK48" s="1">
        <v>1</v>
      </c>
      <c r="FL48" s="1">
        <v>1</v>
      </c>
      <c r="FM48" s="1">
        <v>1</v>
      </c>
      <c r="GA48" s="1">
        <v>1</v>
      </c>
      <c r="GB48" s="1">
        <v>1</v>
      </c>
      <c r="GE48" s="1">
        <v>1</v>
      </c>
      <c r="GF48" s="1">
        <v>1</v>
      </c>
      <c r="GG48" s="1">
        <v>1</v>
      </c>
      <c r="GJ48" s="1">
        <v>1</v>
      </c>
      <c r="GK48" s="1">
        <v>1</v>
      </c>
      <c r="GL48" s="1">
        <v>1</v>
      </c>
      <c r="GM48" s="1">
        <v>2</v>
      </c>
      <c r="GN48" s="1">
        <v>2</v>
      </c>
      <c r="GO48" s="1">
        <v>2</v>
      </c>
      <c r="GP48" s="1">
        <v>1</v>
      </c>
      <c r="GQ48" s="1">
        <v>1</v>
      </c>
      <c r="GR48" s="1">
        <v>1</v>
      </c>
      <c r="GS48" s="1">
        <v>3</v>
      </c>
      <c r="GT48" s="1">
        <v>2</v>
      </c>
      <c r="GU48" s="1">
        <v>2</v>
      </c>
      <c r="GV48" s="1">
        <v>2</v>
      </c>
      <c r="GW48" s="1">
        <v>2</v>
      </c>
      <c r="GX48" s="1">
        <v>3</v>
      </c>
      <c r="GY48" s="1">
        <v>2</v>
      </c>
      <c r="GZ48" s="1">
        <v>1</v>
      </c>
      <c r="HA48" s="1">
        <v>1</v>
      </c>
      <c r="HB48" s="1">
        <v>2</v>
      </c>
      <c r="HC48" s="1">
        <v>2</v>
      </c>
      <c r="HD48" s="1">
        <v>3</v>
      </c>
      <c r="HE48" s="1">
        <v>3</v>
      </c>
      <c r="HF48" s="1">
        <v>4</v>
      </c>
      <c r="HG48" s="1">
        <v>4</v>
      </c>
      <c r="HH48" s="1">
        <v>4</v>
      </c>
      <c r="HI48" s="1">
        <v>4</v>
      </c>
      <c r="HJ48" s="1">
        <v>4</v>
      </c>
      <c r="HK48" s="1">
        <v>3</v>
      </c>
    </row>
    <row r="49" spans="1:219" x14ac:dyDescent="0.3">
      <c r="A49" t="s">
        <v>127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/>
      <c r="O49"/>
      <c r="P49"/>
      <c r="Q49">
        <v>1</v>
      </c>
      <c r="R49">
        <v>1</v>
      </c>
      <c r="S49"/>
      <c r="T49"/>
      <c r="U49"/>
      <c r="V49"/>
      <c r="W49">
        <v>1</v>
      </c>
      <c r="X49">
        <v>1</v>
      </c>
      <c r="Y49">
        <v>1</v>
      </c>
      <c r="Z49"/>
      <c r="AA49"/>
      <c r="AB49"/>
      <c r="AC49"/>
      <c r="AD49"/>
      <c r="AE49"/>
      <c r="AF49"/>
      <c r="AG49"/>
      <c r="AH49"/>
      <c r="AI49"/>
      <c r="AJ49"/>
      <c r="AK4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7"/>
      <c r="BN49" s="27"/>
      <c r="BO49" s="27"/>
      <c r="BP49" s="27"/>
      <c r="BQ49" s="27"/>
      <c r="BR49" s="27"/>
      <c r="BS49" s="27"/>
      <c r="BT49" s="27"/>
      <c r="BU49" s="27"/>
      <c r="BV49" s="27">
        <v>1</v>
      </c>
      <c r="BW49" s="27">
        <v>1</v>
      </c>
      <c r="BX49" s="2">
        <v>1</v>
      </c>
      <c r="BY49" s="2"/>
      <c r="BZ49" s="2"/>
      <c r="CA49" s="2"/>
      <c r="CB49" s="2"/>
      <c r="CC49" s="2"/>
      <c r="CD49" s="2"/>
      <c r="CE49" s="2"/>
      <c r="CF49" s="2"/>
      <c r="CG49" s="2"/>
      <c r="CH49" s="32"/>
      <c r="EJ49" s="1">
        <v>1</v>
      </c>
      <c r="EK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C49" s="1">
        <v>1</v>
      </c>
      <c r="HD49" s="1">
        <v>1</v>
      </c>
      <c r="HE49" s="1">
        <v>1</v>
      </c>
    </row>
    <row r="50" spans="1:219" x14ac:dyDescent="0.3">
      <c r="A50" t="s">
        <v>128</v>
      </c>
      <c r="B50"/>
      <c r="C50"/>
      <c r="D50"/>
      <c r="E50"/>
      <c r="F50"/>
      <c r="G50"/>
      <c r="H50"/>
      <c r="I50"/>
      <c r="J50"/>
      <c r="K50"/>
      <c r="L50"/>
      <c r="M50"/>
      <c r="N50"/>
      <c r="O50">
        <v>1</v>
      </c>
      <c r="P50">
        <v>1</v>
      </c>
      <c r="Q50"/>
      <c r="R50"/>
      <c r="S50"/>
      <c r="T50"/>
      <c r="U50">
        <v>1</v>
      </c>
      <c r="V50"/>
      <c r="W50"/>
      <c r="X50"/>
      <c r="Y50"/>
      <c r="Z50"/>
      <c r="AA50">
        <v>1</v>
      </c>
      <c r="AB50"/>
      <c r="AC50"/>
      <c r="AD50"/>
      <c r="AE50"/>
      <c r="AF50"/>
      <c r="AG50">
        <v>2</v>
      </c>
      <c r="AH50">
        <v>1</v>
      </c>
      <c r="AI50">
        <v>1</v>
      </c>
      <c r="AJ50"/>
      <c r="AK50"/>
      <c r="AL50" s="19"/>
      <c r="AM50" s="19">
        <v>1</v>
      </c>
      <c r="AN50" s="19"/>
      <c r="AO50" s="19"/>
      <c r="AP50" s="19">
        <v>2</v>
      </c>
      <c r="AQ50" s="19">
        <v>1</v>
      </c>
      <c r="AR50" s="19"/>
      <c r="AS50" s="19"/>
      <c r="AT50" s="19">
        <v>1</v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7"/>
      <c r="BN50" s="27"/>
      <c r="BO50" s="27"/>
      <c r="BP50" s="27"/>
      <c r="BQ50" s="27">
        <v>1</v>
      </c>
      <c r="BR50" s="27"/>
      <c r="BS50" s="27"/>
      <c r="BT50" s="27">
        <v>1</v>
      </c>
      <c r="BU50" s="27"/>
      <c r="BV50" s="27">
        <v>3</v>
      </c>
      <c r="BW50" s="27"/>
      <c r="BX50" s="2"/>
      <c r="BY50" s="2">
        <v>1</v>
      </c>
      <c r="BZ50" s="2">
        <v>1</v>
      </c>
      <c r="CA50" s="2">
        <v>1</v>
      </c>
      <c r="CB50" s="2"/>
      <c r="CC50" s="2"/>
      <c r="CD50" s="2"/>
      <c r="CE50" s="2"/>
      <c r="CF50" s="2"/>
      <c r="CG50" s="2"/>
      <c r="CH50" s="32"/>
      <c r="CM50" s="1">
        <v>1</v>
      </c>
      <c r="CN50" s="1">
        <v>1</v>
      </c>
      <c r="CO50" s="1">
        <v>1</v>
      </c>
      <c r="CR50" s="1">
        <v>1</v>
      </c>
      <c r="DR50" s="1">
        <v>1</v>
      </c>
      <c r="DS50" s="1">
        <v>2</v>
      </c>
      <c r="DT50" s="1">
        <v>1</v>
      </c>
      <c r="DU50" s="1">
        <v>1</v>
      </c>
      <c r="EF50" s="1">
        <v>1</v>
      </c>
      <c r="EG50" s="1">
        <v>1</v>
      </c>
      <c r="EJ50" s="1">
        <v>1</v>
      </c>
      <c r="EK50" s="1">
        <v>3</v>
      </c>
      <c r="EL50" s="1">
        <v>2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EY50" s="1">
        <v>2</v>
      </c>
      <c r="EZ50" s="1">
        <v>2</v>
      </c>
      <c r="FA50" s="1">
        <v>1</v>
      </c>
      <c r="FB50" s="1">
        <v>2</v>
      </c>
      <c r="FC50" s="1">
        <v>1</v>
      </c>
      <c r="FE50" s="1">
        <v>1</v>
      </c>
      <c r="FF50" s="1">
        <v>1</v>
      </c>
      <c r="FG50" s="1">
        <v>1</v>
      </c>
      <c r="FT50" s="1">
        <v>1</v>
      </c>
      <c r="FU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I50" s="1">
        <v>1</v>
      </c>
      <c r="HJ50" s="1">
        <v>1</v>
      </c>
      <c r="HK50" s="1">
        <v>1</v>
      </c>
    </row>
    <row r="51" spans="1:219" x14ac:dyDescent="0.3">
      <c r="A51" t="s">
        <v>129</v>
      </c>
      <c r="B51"/>
      <c r="C51"/>
      <c r="D51"/>
      <c r="E51"/>
      <c r="F51">
        <v>5</v>
      </c>
      <c r="G51">
        <v>7</v>
      </c>
      <c r="H51">
        <v>7</v>
      </c>
      <c r="I51">
        <v>6</v>
      </c>
      <c r="J51">
        <v>6</v>
      </c>
      <c r="K51"/>
      <c r="L51">
        <v>1</v>
      </c>
      <c r="M51">
        <v>1</v>
      </c>
      <c r="N51">
        <v>1</v>
      </c>
      <c r="O51"/>
      <c r="P51"/>
      <c r="Q51"/>
      <c r="R51"/>
      <c r="S51"/>
      <c r="T51"/>
      <c r="U51">
        <v>6</v>
      </c>
      <c r="V51">
        <v>3</v>
      </c>
      <c r="W51">
        <v>4</v>
      </c>
      <c r="X51">
        <v>4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2"/>
      <c r="DK51" s="1">
        <v>1</v>
      </c>
      <c r="DS51" s="1">
        <v>1</v>
      </c>
      <c r="EK51" s="1">
        <v>2</v>
      </c>
      <c r="EM51" s="1">
        <v>2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S51" s="1">
        <v>1</v>
      </c>
      <c r="FT51" s="1">
        <v>1</v>
      </c>
      <c r="FU51" s="1">
        <v>1</v>
      </c>
      <c r="FV51" s="1">
        <v>1</v>
      </c>
      <c r="FW51" s="1">
        <v>1</v>
      </c>
      <c r="FX51" s="1">
        <v>1</v>
      </c>
      <c r="FY51" s="1">
        <v>1</v>
      </c>
      <c r="FZ51" s="1">
        <v>1</v>
      </c>
      <c r="GA51" s="1">
        <v>1</v>
      </c>
      <c r="GB51" s="1">
        <v>1</v>
      </c>
      <c r="GC51" s="1">
        <v>1</v>
      </c>
      <c r="GD51" s="1">
        <v>1</v>
      </c>
      <c r="GE51" s="1">
        <v>1</v>
      </c>
      <c r="GF51" s="1">
        <v>1</v>
      </c>
      <c r="GG51" s="1">
        <v>1</v>
      </c>
      <c r="GH51" s="1">
        <v>1</v>
      </c>
      <c r="GI51" s="1">
        <v>1</v>
      </c>
      <c r="GJ51" s="1">
        <v>1</v>
      </c>
      <c r="GL51" s="1">
        <v>1</v>
      </c>
      <c r="GM51" s="1">
        <v>1</v>
      </c>
      <c r="GN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</row>
    <row r="52" spans="1:219" x14ac:dyDescent="0.3">
      <c r="A52" t="s">
        <v>130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"/>
      <c r="BY52" s="2"/>
      <c r="BZ52" s="2"/>
      <c r="CA52" s="2"/>
      <c r="CB52" s="2"/>
      <c r="CC52" s="2"/>
      <c r="CD52" s="2">
        <v>1</v>
      </c>
      <c r="CE52" s="2">
        <v>1</v>
      </c>
      <c r="CF52" s="2">
        <v>1</v>
      </c>
      <c r="CG52" s="2">
        <v>1</v>
      </c>
      <c r="CH52" s="32">
        <v>1</v>
      </c>
      <c r="CI52" s="1">
        <v>1</v>
      </c>
      <c r="CJ52" s="1">
        <v>1</v>
      </c>
      <c r="CO52" s="1">
        <v>1</v>
      </c>
      <c r="CP52" s="1">
        <v>1</v>
      </c>
      <c r="CQ52" s="1">
        <v>1</v>
      </c>
      <c r="CR52" s="1">
        <v>1</v>
      </c>
      <c r="CS52" s="1">
        <v>1</v>
      </c>
      <c r="CT52" s="1">
        <v>1</v>
      </c>
      <c r="CU52" s="1">
        <v>1</v>
      </c>
      <c r="CV52" s="1">
        <v>1</v>
      </c>
      <c r="DW52" s="1">
        <v>1</v>
      </c>
      <c r="EI52" s="1">
        <v>1</v>
      </c>
      <c r="FH52" s="1">
        <v>3</v>
      </c>
      <c r="GM52" s="1">
        <v>1</v>
      </c>
      <c r="GN52" s="1">
        <v>1</v>
      </c>
      <c r="GO52" s="1">
        <v>1</v>
      </c>
      <c r="GP52" s="1">
        <v>1</v>
      </c>
      <c r="GQ52" s="1">
        <v>2</v>
      </c>
      <c r="GR52" s="1">
        <v>2</v>
      </c>
      <c r="GS52" s="1">
        <v>1</v>
      </c>
      <c r="GT52" s="1">
        <v>1</v>
      </c>
      <c r="GU52" s="1">
        <v>2</v>
      </c>
      <c r="GV52" s="1">
        <v>2</v>
      </c>
      <c r="GW52" s="1">
        <v>2</v>
      </c>
      <c r="GX52" s="1">
        <v>1</v>
      </c>
      <c r="GY52" s="1">
        <v>2</v>
      </c>
      <c r="GZ52" s="1">
        <v>2</v>
      </c>
      <c r="HA52" s="1">
        <v>2</v>
      </c>
      <c r="HB52" s="1">
        <v>2</v>
      </c>
      <c r="HC52" s="1">
        <v>1</v>
      </c>
      <c r="HD52" s="1">
        <v>1</v>
      </c>
    </row>
    <row r="53" spans="1:219" x14ac:dyDescent="0.3">
      <c r="A53" t="s">
        <v>131</v>
      </c>
      <c r="B53">
        <v>1</v>
      </c>
      <c r="C53">
        <v>1</v>
      </c>
      <c r="D53">
        <v>1</v>
      </c>
      <c r="E53">
        <v>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4</v>
      </c>
      <c r="V53">
        <v>2</v>
      </c>
      <c r="W53">
        <v>2</v>
      </c>
      <c r="X53"/>
      <c r="Y53"/>
      <c r="Z53">
        <v>1</v>
      </c>
      <c r="AA53"/>
      <c r="AB53">
        <v>1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1</v>
      </c>
      <c r="AJ53">
        <v>1</v>
      </c>
      <c r="AK53">
        <v>2</v>
      </c>
      <c r="AL53" s="19">
        <v>2</v>
      </c>
      <c r="AM53" s="19">
        <v>1</v>
      </c>
      <c r="AN53" s="19">
        <v>1</v>
      </c>
      <c r="AO53" s="19">
        <v>1</v>
      </c>
      <c r="AP53" s="19"/>
      <c r="AQ53" s="19"/>
      <c r="AR53" s="19">
        <v>1</v>
      </c>
      <c r="AS53" s="19">
        <v>1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>
        <v>1</v>
      </c>
      <c r="BL53" s="19">
        <v>1</v>
      </c>
      <c r="BM53" s="27">
        <v>1</v>
      </c>
      <c r="BN53" s="27">
        <v>1</v>
      </c>
      <c r="BO53" s="27">
        <v>1</v>
      </c>
      <c r="BP53" s="27">
        <v>1</v>
      </c>
      <c r="BQ53" s="27">
        <v>1</v>
      </c>
      <c r="BR53" s="27"/>
      <c r="BS53" s="47">
        <v>1</v>
      </c>
      <c r="BT53" s="47"/>
      <c r="BU53" s="47">
        <v>1</v>
      </c>
      <c r="BV53" s="47"/>
      <c r="BW53" s="47"/>
      <c r="BX53" s="12"/>
      <c r="BY53" s="12"/>
      <c r="BZ53" s="12"/>
      <c r="CA53" s="12"/>
      <c r="CB53" s="12"/>
      <c r="CC53" s="12"/>
      <c r="CD53" s="12"/>
      <c r="CE53" s="12"/>
      <c r="CF53" s="12"/>
      <c r="CG53" s="12">
        <v>1</v>
      </c>
      <c r="CH53" s="32">
        <v>1</v>
      </c>
      <c r="CI53" s="1">
        <v>1</v>
      </c>
      <c r="CJ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1</v>
      </c>
      <c r="CT53" s="1">
        <v>1</v>
      </c>
      <c r="CU53" s="1">
        <v>1</v>
      </c>
      <c r="CV53" s="1">
        <v>2</v>
      </c>
      <c r="CW53" s="1">
        <v>2</v>
      </c>
      <c r="CX53" s="1">
        <v>2</v>
      </c>
      <c r="CY53" s="1">
        <v>2</v>
      </c>
      <c r="DF53" s="1">
        <v>1</v>
      </c>
      <c r="DG53" s="1">
        <v>5</v>
      </c>
      <c r="DH53" s="1">
        <v>4</v>
      </c>
      <c r="DI53" s="1">
        <v>4</v>
      </c>
      <c r="DJ53" s="1">
        <v>3</v>
      </c>
      <c r="DK53" s="1">
        <v>3</v>
      </c>
      <c r="DL53" s="1">
        <v>2</v>
      </c>
      <c r="DM53" s="1">
        <v>2</v>
      </c>
      <c r="DN53" s="1">
        <v>1</v>
      </c>
      <c r="DO53" s="1">
        <v>1</v>
      </c>
      <c r="DP53" s="1">
        <v>1</v>
      </c>
      <c r="DQ53" s="1">
        <v>1</v>
      </c>
      <c r="DR53" s="1">
        <v>1</v>
      </c>
      <c r="DS53" s="1">
        <v>2</v>
      </c>
      <c r="DT53" s="1">
        <v>1</v>
      </c>
      <c r="DU53" s="1">
        <v>2</v>
      </c>
      <c r="DV53" s="1">
        <v>2</v>
      </c>
      <c r="DW53" s="1">
        <v>2</v>
      </c>
      <c r="DX53" s="1">
        <v>2</v>
      </c>
      <c r="DY53" s="1">
        <v>2</v>
      </c>
      <c r="DZ53" s="1">
        <v>1</v>
      </c>
      <c r="EA53" s="1">
        <v>3</v>
      </c>
      <c r="EB53" s="1">
        <v>2</v>
      </c>
      <c r="EC53" s="1">
        <v>2</v>
      </c>
      <c r="ED53" s="1">
        <v>1</v>
      </c>
      <c r="EF53" s="1">
        <v>1</v>
      </c>
      <c r="EI53" s="1">
        <v>1</v>
      </c>
      <c r="EJ53" s="1">
        <v>1</v>
      </c>
      <c r="EK53" s="1">
        <v>6</v>
      </c>
      <c r="EL53" s="1">
        <v>2</v>
      </c>
      <c r="EM53" s="1">
        <v>8</v>
      </c>
      <c r="EN53" s="1">
        <v>9</v>
      </c>
      <c r="EO53" s="1">
        <v>9</v>
      </c>
      <c r="EP53" s="1">
        <v>6</v>
      </c>
      <c r="EQ53" s="1">
        <v>6</v>
      </c>
      <c r="ER53" s="1">
        <v>7</v>
      </c>
      <c r="ES53" s="1">
        <v>6</v>
      </c>
      <c r="ET53" s="1">
        <v>6</v>
      </c>
      <c r="EU53" s="1">
        <v>5</v>
      </c>
      <c r="EV53" s="1">
        <v>3</v>
      </c>
      <c r="EW53" s="1">
        <v>3</v>
      </c>
      <c r="EX53" s="1">
        <v>3</v>
      </c>
      <c r="EY53" s="1">
        <v>6</v>
      </c>
      <c r="EZ53" s="1">
        <v>5</v>
      </c>
      <c r="FA53" s="1">
        <v>4</v>
      </c>
      <c r="FB53" s="1">
        <v>3</v>
      </c>
      <c r="FC53" s="1">
        <v>3</v>
      </c>
      <c r="FD53" s="1">
        <v>4</v>
      </c>
      <c r="FE53" s="1">
        <v>3</v>
      </c>
      <c r="FF53" s="1">
        <v>3</v>
      </c>
      <c r="FG53" s="1">
        <v>3</v>
      </c>
      <c r="FI53" s="1">
        <v>3</v>
      </c>
      <c r="FJ53" s="1">
        <v>3</v>
      </c>
      <c r="FK53" s="1">
        <v>3</v>
      </c>
      <c r="FL53" s="1">
        <v>2</v>
      </c>
      <c r="FM53" s="1">
        <v>2</v>
      </c>
      <c r="FN53" s="1">
        <v>1</v>
      </c>
      <c r="FO53" s="1">
        <v>1</v>
      </c>
      <c r="FV53" s="1">
        <v>1</v>
      </c>
      <c r="FW53" s="1">
        <v>1</v>
      </c>
      <c r="FX53" s="1">
        <v>2</v>
      </c>
      <c r="FY53" s="1">
        <v>3</v>
      </c>
      <c r="FZ53" s="1">
        <v>3</v>
      </c>
      <c r="GA53" s="1">
        <v>3</v>
      </c>
      <c r="GB53" s="1">
        <v>2</v>
      </c>
      <c r="GC53" s="1">
        <v>2</v>
      </c>
      <c r="GD53" s="1">
        <v>1</v>
      </c>
      <c r="GL53" s="1">
        <v>1</v>
      </c>
      <c r="GM53" s="1">
        <v>1</v>
      </c>
      <c r="GN53" s="1">
        <v>1</v>
      </c>
      <c r="GW53" s="1">
        <v>1</v>
      </c>
      <c r="HB53" s="1">
        <v>1</v>
      </c>
      <c r="HJ53" s="1">
        <v>1</v>
      </c>
      <c r="HK53" s="1">
        <v>2</v>
      </c>
    </row>
    <row r="54" spans="1:219" x14ac:dyDescent="0.3">
      <c r="A54" t="s">
        <v>193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2"/>
      <c r="ED54" s="1">
        <v>1</v>
      </c>
      <c r="EE54" s="1">
        <v>1</v>
      </c>
      <c r="EF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2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2</v>
      </c>
      <c r="EY54" s="1">
        <v>2</v>
      </c>
      <c r="EZ54" s="1">
        <v>2</v>
      </c>
      <c r="FA54" s="1">
        <v>3</v>
      </c>
      <c r="FB54" s="1">
        <v>1</v>
      </c>
      <c r="FM54" s="1">
        <v>1</v>
      </c>
      <c r="FN54" s="1">
        <v>1</v>
      </c>
      <c r="FS54" s="1">
        <v>1</v>
      </c>
      <c r="GC54" s="1">
        <v>1</v>
      </c>
      <c r="GD54" s="1">
        <v>2</v>
      </c>
      <c r="GG54" s="1">
        <v>1</v>
      </c>
      <c r="GI54" s="1">
        <v>1</v>
      </c>
      <c r="HE54" s="1">
        <v>1</v>
      </c>
    </row>
    <row r="55" spans="1:219" ht="15" thickBot="1" x14ac:dyDescent="0.35">
      <c r="A55" s="40" t="s">
        <v>136</v>
      </c>
      <c r="B55" s="39">
        <f t="shared" ref="B55:AG55" si="36">SUM(B46:B53)</f>
        <v>1</v>
      </c>
      <c r="C55" s="39">
        <f t="shared" si="36"/>
        <v>1</v>
      </c>
      <c r="D55" s="39">
        <f t="shared" si="36"/>
        <v>1</v>
      </c>
      <c r="E55" s="39">
        <f t="shared" si="36"/>
        <v>1</v>
      </c>
      <c r="F55" s="39">
        <f t="shared" si="36"/>
        <v>5</v>
      </c>
      <c r="G55" s="39">
        <f t="shared" si="36"/>
        <v>7</v>
      </c>
      <c r="H55" s="39">
        <f t="shared" si="36"/>
        <v>8</v>
      </c>
      <c r="I55" s="39">
        <f t="shared" si="36"/>
        <v>8</v>
      </c>
      <c r="J55" s="39">
        <f t="shared" si="36"/>
        <v>8</v>
      </c>
      <c r="K55" s="39">
        <f t="shared" si="36"/>
        <v>1</v>
      </c>
      <c r="L55" s="39">
        <f t="shared" si="36"/>
        <v>1</v>
      </c>
      <c r="M55" s="39">
        <f t="shared" si="36"/>
        <v>1</v>
      </c>
      <c r="N55" s="39">
        <f t="shared" si="36"/>
        <v>1</v>
      </c>
      <c r="O55" s="39">
        <f t="shared" si="36"/>
        <v>2</v>
      </c>
      <c r="P55" s="39">
        <f t="shared" si="36"/>
        <v>2</v>
      </c>
      <c r="Q55" s="39">
        <f t="shared" si="36"/>
        <v>1</v>
      </c>
      <c r="R55" s="39">
        <f t="shared" si="36"/>
        <v>1</v>
      </c>
      <c r="S55" s="39">
        <f t="shared" si="36"/>
        <v>1</v>
      </c>
      <c r="T55" s="39">
        <f t="shared" si="36"/>
        <v>2</v>
      </c>
      <c r="U55" s="39">
        <f t="shared" si="36"/>
        <v>11</v>
      </c>
      <c r="V55" s="39">
        <f t="shared" si="36"/>
        <v>5</v>
      </c>
      <c r="W55" s="39">
        <f t="shared" si="36"/>
        <v>7</v>
      </c>
      <c r="X55" s="39">
        <f t="shared" si="36"/>
        <v>5</v>
      </c>
      <c r="Y55" s="39">
        <f t="shared" si="36"/>
        <v>1</v>
      </c>
      <c r="Z55" s="39">
        <f t="shared" si="36"/>
        <v>2</v>
      </c>
      <c r="AA55" s="39">
        <f t="shared" si="36"/>
        <v>1</v>
      </c>
      <c r="AB55" s="39">
        <f t="shared" si="36"/>
        <v>2</v>
      </c>
      <c r="AC55" s="39">
        <f t="shared" si="36"/>
        <v>2</v>
      </c>
      <c r="AD55" s="39">
        <f t="shared" si="36"/>
        <v>2</v>
      </c>
      <c r="AE55" s="39">
        <f t="shared" si="36"/>
        <v>2</v>
      </c>
      <c r="AF55" s="39">
        <f t="shared" si="36"/>
        <v>2</v>
      </c>
      <c r="AG55" s="39">
        <f t="shared" si="36"/>
        <v>4</v>
      </c>
      <c r="AH55" s="39">
        <f t="shared" ref="AH55:BM55" si="37">SUM(AH46:AH53)</f>
        <v>3</v>
      </c>
      <c r="AI55" s="39">
        <f t="shared" si="37"/>
        <v>2</v>
      </c>
      <c r="AJ55" s="39">
        <f t="shared" si="37"/>
        <v>1</v>
      </c>
      <c r="AK55" s="39">
        <f t="shared" si="37"/>
        <v>2</v>
      </c>
      <c r="AL55" s="35">
        <f t="shared" si="37"/>
        <v>5</v>
      </c>
      <c r="AM55" s="35">
        <f t="shared" si="37"/>
        <v>5</v>
      </c>
      <c r="AN55" s="35">
        <f t="shared" si="37"/>
        <v>2</v>
      </c>
      <c r="AO55" s="35">
        <f t="shared" si="37"/>
        <v>2</v>
      </c>
      <c r="AP55" s="35">
        <f t="shared" si="37"/>
        <v>2</v>
      </c>
      <c r="AQ55" s="35">
        <f t="shared" si="37"/>
        <v>1</v>
      </c>
      <c r="AR55" s="35">
        <f t="shared" si="37"/>
        <v>1</v>
      </c>
      <c r="AS55" s="35">
        <f t="shared" si="37"/>
        <v>1</v>
      </c>
      <c r="AT55" s="35">
        <f t="shared" si="37"/>
        <v>2</v>
      </c>
      <c r="AU55" s="35">
        <f t="shared" si="37"/>
        <v>1</v>
      </c>
      <c r="AV55" s="35">
        <f t="shared" si="37"/>
        <v>1</v>
      </c>
      <c r="AW55" s="35">
        <f t="shared" si="37"/>
        <v>1</v>
      </c>
      <c r="AX55" s="35">
        <f t="shared" si="37"/>
        <v>1</v>
      </c>
      <c r="AY55" s="35">
        <f t="shared" si="37"/>
        <v>2</v>
      </c>
      <c r="AZ55" s="35">
        <f t="shared" si="37"/>
        <v>1</v>
      </c>
      <c r="BA55" s="35">
        <f t="shared" si="37"/>
        <v>2</v>
      </c>
      <c r="BB55" s="35">
        <f t="shared" si="37"/>
        <v>2</v>
      </c>
      <c r="BC55" s="35">
        <f t="shared" si="37"/>
        <v>2</v>
      </c>
      <c r="BD55" s="35">
        <f t="shared" si="37"/>
        <v>2</v>
      </c>
      <c r="BE55" s="35">
        <f t="shared" si="37"/>
        <v>2</v>
      </c>
      <c r="BF55" s="35">
        <f t="shared" si="37"/>
        <v>1</v>
      </c>
      <c r="BG55" s="35">
        <f t="shared" si="37"/>
        <v>2</v>
      </c>
      <c r="BH55" s="35">
        <f t="shared" si="37"/>
        <v>1</v>
      </c>
      <c r="BI55" s="35">
        <f t="shared" si="37"/>
        <v>1</v>
      </c>
      <c r="BJ55" s="35">
        <f t="shared" si="37"/>
        <v>1</v>
      </c>
      <c r="BK55" s="35">
        <f t="shared" si="37"/>
        <v>3</v>
      </c>
      <c r="BL55" s="35">
        <f t="shared" si="37"/>
        <v>4</v>
      </c>
      <c r="BM55" s="35">
        <f t="shared" si="37"/>
        <v>2</v>
      </c>
      <c r="BN55" s="35">
        <f t="shared" ref="BN55:CQ55" si="38">SUM(BN46:BN53)</f>
        <v>2</v>
      </c>
      <c r="BO55" s="35">
        <f t="shared" si="38"/>
        <v>2</v>
      </c>
      <c r="BP55" s="35">
        <f t="shared" si="38"/>
        <v>2</v>
      </c>
      <c r="BQ55" s="35">
        <f t="shared" si="38"/>
        <v>3</v>
      </c>
      <c r="BR55" s="35">
        <f t="shared" si="38"/>
        <v>1</v>
      </c>
      <c r="BS55" s="46">
        <f t="shared" si="38"/>
        <v>1</v>
      </c>
      <c r="BT55" s="46">
        <f t="shared" si="38"/>
        <v>1</v>
      </c>
      <c r="BU55" s="46">
        <f t="shared" si="38"/>
        <v>1</v>
      </c>
      <c r="BV55" s="46">
        <f t="shared" si="38"/>
        <v>4</v>
      </c>
      <c r="BW55" s="46">
        <f t="shared" si="38"/>
        <v>1</v>
      </c>
      <c r="BX55" s="46">
        <f t="shared" si="38"/>
        <v>1</v>
      </c>
      <c r="BY55" s="46">
        <f t="shared" si="38"/>
        <v>1</v>
      </c>
      <c r="BZ55" s="46">
        <f t="shared" si="38"/>
        <v>1</v>
      </c>
      <c r="CA55" s="46">
        <f t="shared" si="38"/>
        <v>1</v>
      </c>
      <c r="CB55" s="46">
        <f t="shared" si="38"/>
        <v>1</v>
      </c>
      <c r="CC55" s="46">
        <f t="shared" si="38"/>
        <v>1</v>
      </c>
      <c r="CD55" s="46">
        <f t="shared" si="38"/>
        <v>2</v>
      </c>
      <c r="CE55" s="46">
        <f t="shared" si="38"/>
        <v>2</v>
      </c>
      <c r="CF55" s="46">
        <f t="shared" si="38"/>
        <v>2</v>
      </c>
      <c r="CG55" s="46">
        <f t="shared" si="38"/>
        <v>3</v>
      </c>
      <c r="CH55" s="43">
        <f t="shared" si="38"/>
        <v>3</v>
      </c>
      <c r="CI55" s="37">
        <f t="shared" si="38"/>
        <v>3</v>
      </c>
      <c r="CJ55" s="37">
        <f t="shared" si="38"/>
        <v>3</v>
      </c>
      <c r="CK55" s="37">
        <f t="shared" si="38"/>
        <v>1</v>
      </c>
      <c r="CL55" s="37">
        <f t="shared" si="38"/>
        <v>1</v>
      </c>
      <c r="CM55" s="37">
        <f t="shared" si="38"/>
        <v>2</v>
      </c>
      <c r="CN55" s="37">
        <f t="shared" si="38"/>
        <v>2</v>
      </c>
      <c r="CO55" s="37">
        <f t="shared" si="38"/>
        <v>3</v>
      </c>
      <c r="CP55" s="37">
        <f t="shared" si="38"/>
        <v>2</v>
      </c>
      <c r="CQ55" s="37">
        <f t="shared" si="38"/>
        <v>2</v>
      </c>
      <c r="CR55" s="37">
        <f t="shared" ref="CR55:CW55" si="39">SUM(CR46:CR53)</f>
        <v>4</v>
      </c>
      <c r="CS55" s="37">
        <f t="shared" si="39"/>
        <v>3</v>
      </c>
      <c r="CT55" s="37">
        <f t="shared" si="39"/>
        <v>3</v>
      </c>
      <c r="CU55" s="37">
        <f t="shared" si="39"/>
        <v>3</v>
      </c>
      <c r="CV55" s="37">
        <f t="shared" si="39"/>
        <v>4</v>
      </c>
      <c r="CW55" s="37">
        <f t="shared" si="39"/>
        <v>3</v>
      </c>
      <c r="CX55" s="37">
        <f>SUM(CX48:CX53)</f>
        <v>3</v>
      </c>
      <c r="CY55" s="37">
        <f>SUM(CY48:CY53)</f>
        <v>3</v>
      </c>
      <c r="CZ55" s="39">
        <f>SUM(CZ48:CZ53)</f>
        <v>1</v>
      </c>
      <c r="DA55" s="39">
        <f>SUM(DA46:DA53)</f>
        <v>1</v>
      </c>
      <c r="DB55" s="39">
        <f>SUM(DB46:DB53)</f>
        <v>2</v>
      </c>
      <c r="DC55" s="39">
        <f>SUM(DC46:DC53)</f>
        <v>2</v>
      </c>
      <c r="DD55" s="39">
        <f>SUM(DD46:DD53)</f>
        <v>2</v>
      </c>
      <c r="DE55" s="39">
        <f>SUM(DE46:DE53)</f>
        <v>2</v>
      </c>
      <c r="DF55" s="38">
        <f t="shared" ref="DF55:DL55" si="40">SUM(DF44:DF53)</f>
        <v>3</v>
      </c>
      <c r="DG55" s="38">
        <f t="shared" si="40"/>
        <v>7</v>
      </c>
      <c r="DH55" s="39">
        <f t="shared" si="40"/>
        <v>6</v>
      </c>
      <c r="DI55" s="39">
        <f t="shared" si="40"/>
        <v>8</v>
      </c>
      <c r="DJ55" s="39">
        <f t="shared" si="40"/>
        <v>6</v>
      </c>
      <c r="DK55" s="39">
        <f t="shared" si="40"/>
        <v>8</v>
      </c>
      <c r="DL55" s="39">
        <f t="shared" si="40"/>
        <v>5</v>
      </c>
      <c r="DM55" s="38">
        <f t="shared" ref="DM55:DR55" si="41">SUM(DM44:DM53)</f>
        <v>5</v>
      </c>
      <c r="DN55" s="38">
        <f t="shared" si="41"/>
        <v>4</v>
      </c>
      <c r="DO55" s="38">
        <f t="shared" si="41"/>
        <v>4</v>
      </c>
      <c r="DP55" s="38">
        <f t="shared" si="41"/>
        <v>4</v>
      </c>
      <c r="DQ55" s="38">
        <f t="shared" si="41"/>
        <v>4</v>
      </c>
      <c r="DR55" s="38">
        <f t="shared" si="41"/>
        <v>5</v>
      </c>
      <c r="DS55" s="38">
        <f t="shared" ref="DS55:DX55" si="42">SUM(DS44:DS53)</f>
        <v>7</v>
      </c>
      <c r="DT55" s="38">
        <f t="shared" si="42"/>
        <v>4</v>
      </c>
      <c r="DU55" s="38">
        <f t="shared" si="42"/>
        <v>6</v>
      </c>
      <c r="DV55" s="38">
        <f t="shared" si="42"/>
        <v>5</v>
      </c>
      <c r="DW55" s="38">
        <f t="shared" si="42"/>
        <v>5</v>
      </c>
      <c r="DX55" s="38">
        <f t="shared" si="42"/>
        <v>3</v>
      </c>
      <c r="DY55" s="38">
        <f>SUM(DY44:DY53)</f>
        <v>3</v>
      </c>
      <c r="DZ55" s="38">
        <f>SUM(DZ45:DZ53)</f>
        <v>2</v>
      </c>
      <c r="EA55" s="38">
        <f>SUM(EA45:EA53)</f>
        <v>4</v>
      </c>
      <c r="EB55" s="39">
        <f>SUM(EB45:EB53)</f>
        <v>4</v>
      </c>
      <c r="EC55" s="39">
        <f>SUM(EC45:EC54)</f>
        <v>4</v>
      </c>
      <c r="ED55" s="39">
        <f t="shared" ref="ED55:EN55" si="43">SUM(ED45:ED54)</f>
        <v>3</v>
      </c>
      <c r="EE55" s="39">
        <f t="shared" si="43"/>
        <v>1</v>
      </c>
      <c r="EF55" s="39">
        <f t="shared" si="43"/>
        <v>4</v>
      </c>
      <c r="EG55" s="39">
        <f t="shared" si="43"/>
        <v>2</v>
      </c>
      <c r="EH55" s="39">
        <f t="shared" si="43"/>
        <v>2</v>
      </c>
      <c r="EI55" s="39">
        <f t="shared" si="43"/>
        <v>6</v>
      </c>
      <c r="EJ55" s="39">
        <f t="shared" si="43"/>
        <v>7</v>
      </c>
      <c r="EK55" s="39">
        <f t="shared" si="43"/>
        <v>17</v>
      </c>
      <c r="EL55" s="39">
        <f t="shared" si="43"/>
        <v>8</v>
      </c>
      <c r="EM55" s="39">
        <f t="shared" si="43"/>
        <v>17</v>
      </c>
      <c r="EN55" s="39">
        <f t="shared" si="43"/>
        <v>16</v>
      </c>
      <c r="EO55" s="38">
        <f>SUM(EO44:EO54)</f>
        <v>17</v>
      </c>
      <c r="EP55" s="38">
        <f>SUM(EP44:EP54)</f>
        <v>12</v>
      </c>
      <c r="EQ55" s="39">
        <f>SUM(EQ44:EQ54)</f>
        <v>12</v>
      </c>
      <c r="ER55" s="39">
        <f>SUM(ER45:ER54)</f>
        <v>11</v>
      </c>
      <c r="ES55" s="39">
        <f>SUM(ES45:ES54)</f>
        <v>10</v>
      </c>
      <c r="ET55" s="39">
        <f>SUM(ET45:ET54)</f>
        <v>10</v>
      </c>
      <c r="EU55" s="39">
        <f>SUM(EU45:EU54)</f>
        <v>11</v>
      </c>
      <c r="EV55" s="38">
        <f t="shared" ref="EV55:FA55" si="44">SUM(EV44:EV54)</f>
        <v>6</v>
      </c>
      <c r="EW55" s="38">
        <f t="shared" si="44"/>
        <v>7</v>
      </c>
      <c r="EX55" s="39">
        <f t="shared" si="44"/>
        <v>8</v>
      </c>
      <c r="EY55" s="39">
        <f t="shared" si="44"/>
        <v>11</v>
      </c>
      <c r="EZ55" s="38">
        <f t="shared" si="44"/>
        <v>14</v>
      </c>
      <c r="FA55" s="38">
        <f t="shared" si="44"/>
        <v>10</v>
      </c>
      <c r="FB55" s="38">
        <f>SUM(FB44:FB54)</f>
        <v>10</v>
      </c>
      <c r="FC55" s="38">
        <f>SUM(FC44:FC54)</f>
        <v>8</v>
      </c>
      <c r="FD55" s="38">
        <f>SUM(FD44:FD54)</f>
        <v>7</v>
      </c>
      <c r="FE55" s="38">
        <f>SUM(FE46:FE54)</f>
        <v>10</v>
      </c>
      <c r="FF55" s="38">
        <f>SUM(FF46:FF54)</f>
        <v>10</v>
      </c>
      <c r="FG55" s="39">
        <f>SUM(FG46:FG54)</f>
        <v>9</v>
      </c>
      <c r="FH55" s="39">
        <f>SUM(FH44:FH54)</f>
        <v>5</v>
      </c>
      <c r="FI55" s="39">
        <f>SUM(FI48:FI54)</f>
        <v>5</v>
      </c>
      <c r="FJ55" s="39">
        <f>SUM(FJ48:FJ54)</f>
        <v>4</v>
      </c>
      <c r="FK55" s="39">
        <f>SUM(FK48:FK54)</f>
        <v>4</v>
      </c>
      <c r="FL55" s="39">
        <f>SUM(FL48:FL54)</f>
        <v>3</v>
      </c>
      <c r="FM55" s="39">
        <f>SUM(FM48:FM54)</f>
        <v>4</v>
      </c>
      <c r="FN55" s="38">
        <f>SUM(FN44:FN54)</f>
        <v>2</v>
      </c>
      <c r="FO55" s="38">
        <f>SUM(FO44:FO54)</f>
        <v>1</v>
      </c>
      <c r="FP55" s="39">
        <v>0</v>
      </c>
      <c r="FQ55" s="39">
        <v>0</v>
      </c>
      <c r="FR55" s="39">
        <v>0</v>
      </c>
      <c r="FS55" s="39">
        <f>SUM(FS44:FS54)</f>
        <v>2</v>
      </c>
      <c r="FT55" s="39">
        <f>SUM(FT44:FT54)</f>
        <v>2</v>
      </c>
      <c r="FU55" s="39">
        <f>SUM(FU44:FU54)</f>
        <v>2</v>
      </c>
      <c r="FV55" s="39">
        <f>SUM(FV51:FV54)</f>
        <v>2</v>
      </c>
      <c r="FW55" s="39">
        <f>SUM(FW51:FW54)</f>
        <v>2</v>
      </c>
      <c r="FX55" s="39">
        <f>SUM(FX51:FX54)</f>
        <v>3</v>
      </c>
      <c r="FY55" s="39">
        <f>SUM(FY51:FY54)</f>
        <v>4</v>
      </c>
      <c r="FZ55" s="38">
        <f t="shared" ref="FZ55:GE55" si="45">SUM(FZ44:FZ54)</f>
        <v>4</v>
      </c>
      <c r="GA55" s="38">
        <f t="shared" si="45"/>
        <v>5</v>
      </c>
      <c r="GB55" s="39">
        <f t="shared" si="45"/>
        <v>4</v>
      </c>
      <c r="GC55" s="39">
        <f t="shared" si="45"/>
        <v>4</v>
      </c>
      <c r="GD55" s="38">
        <f t="shared" si="45"/>
        <v>4</v>
      </c>
      <c r="GE55" s="38">
        <f t="shared" si="45"/>
        <v>3</v>
      </c>
      <c r="GF55" s="38">
        <f>SUM(GF44:GF54)</f>
        <v>3</v>
      </c>
      <c r="GG55" s="38">
        <f>SUM(GG44:GG54)</f>
        <v>4</v>
      </c>
      <c r="GH55" s="38">
        <f>SUM(GH44:GH54)</f>
        <v>2</v>
      </c>
      <c r="GI55" s="38">
        <f>SUM(GI44:GI54)</f>
        <v>3</v>
      </c>
      <c r="GJ55" s="38">
        <f>SUM(GJ44:GJ54)</f>
        <v>4</v>
      </c>
      <c r="GK55" s="38">
        <f t="shared" ref="GK55:HK55" si="46">SUM(GK44:GK54)</f>
        <v>2</v>
      </c>
      <c r="GL55" s="38">
        <f t="shared" si="46"/>
        <v>6</v>
      </c>
      <c r="GM55" s="38">
        <f t="shared" si="46"/>
        <v>10</v>
      </c>
      <c r="GN55" s="38">
        <f t="shared" si="46"/>
        <v>9</v>
      </c>
      <c r="GO55" s="38">
        <f t="shared" si="46"/>
        <v>6</v>
      </c>
      <c r="GP55" s="38">
        <f t="shared" si="46"/>
        <v>4</v>
      </c>
      <c r="GQ55" s="38">
        <f t="shared" si="46"/>
        <v>5</v>
      </c>
      <c r="GR55" s="38">
        <f t="shared" si="46"/>
        <v>5</v>
      </c>
      <c r="GS55" s="38">
        <f t="shared" si="46"/>
        <v>5</v>
      </c>
      <c r="GT55" s="38">
        <f t="shared" si="46"/>
        <v>4</v>
      </c>
      <c r="GU55" s="38">
        <f t="shared" si="46"/>
        <v>5</v>
      </c>
      <c r="GV55" s="38">
        <f t="shared" si="46"/>
        <v>6</v>
      </c>
      <c r="GW55" s="38">
        <f t="shared" si="46"/>
        <v>7</v>
      </c>
      <c r="GX55" s="38">
        <f t="shared" si="46"/>
        <v>7</v>
      </c>
      <c r="GY55" s="38">
        <f t="shared" si="46"/>
        <v>7</v>
      </c>
      <c r="GZ55" s="38">
        <f t="shared" si="46"/>
        <v>4</v>
      </c>
      <c r="HA55" s="38">
        <f t="shared" si="46"/>
        <v>4</v>
      </c>
      <c r="HB55" s="38">
        <f t="shared" si="46"/>
        <v>7</v>
      </c>
      <c r="HC55" s="38">
        <f t="shared" si="46"/>
        <v>5</v>
      </c>
      <c r="HD55" s="38">
        <f t="shared" si="46"/>
        <v>6</v>
      </c>
      <c r="HE55" s="38">
        <f t="shared" si="46"/>
        <v>6</v>
      </c>
      <c r="HF55" s="38">
        <f t="shared" si="46"/>
        <v>6</v>
      </c>
      <c r="HG55" s="38">
        <f t="shared" si="46"/>
        <v>6</v>
      </c>
      <c r="HH55" s="38">
        <f t="shared" si="46"/>
        <v>6</v>
      </c>
      <c r="HI55" s="38">
        <f t="shared" si="46"/>
        <v>6</v>
      </c>
      <c r="HJ55" s="38">
        <f t="shared" si="46"/>
        <v>7</v>
      </c>
      <c r="HK55" s="38">
        <f t="shared" si="46"/>
        <v>7</v>
      </c>
    </row>
    <row r="56" spans="1:219" ht="15" thickTop="1" x14ac:dyDescent="0.3">
      <c r="CH56" s="2"/>
    </row>
    <row r="57" spans="1:219" x14ac:dyDescent="0.3">
      <c r="A57" s="15" t="s">
        <v>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2"/>
      <c r="BN57" s="2"/>
      <c r="BO57" s="2"/>
      <c r="BP57" s="2"/>
      <c r="BQ57" s="2"/>
      <c r="BR57" s="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219" x14ac:dyDescent="0.3">
      <c r="A58" t="s">
        <v>132</v>
      </c>
      <c r="B58" s="1">
        <v>1</v>
      </c>
      <c r="C58" s="1">
        <v>1</v>
      </c>
      <c r="D58" s="1">
        <v>1</v>
      </c>
      <c r="E58" s="1">
        <v>1</v>
      </c>
      <c r="F58" s="1">
        <v>5</v>
      </c>
      <c r="G58" s="1">
        <v>7</v>
      </c>
      <c r="H58" s="1">
        <v>8</v>
      </c>
      <c r="I58" s="1">
        <v>8</v>
      </c>
      <c r="J58" s="1">
        <v>8</v>
      </c>
      <c r="K58" s="1">
        <v>1</v>
      </c>
      <c r="L58" s="1">
        <v>1</v>
      </c>
      <c r="M58" s="1">
        <v>1</v>
      </c>
      <c r="N58" s="1">
        <v>1</v>
      </c>
      <c r="O58" s="1">
        <v>2</v>
      </c>
      <c r="P58" s="1">
        <v>2</v>
      </c>
      <c r="Q58" s="1">
        <v>1</v>
      </c>
      <c r="R58" s="1">
        <v>1</v>
      </c>
      <c r="S58" s="1">
        <v>1</v>
      </c>
      <c r="T58" s="1">
        <v>2</v>
      </c>
      <c r="U58" s="1">
        <v>11</v>
      </c>
      <c r="V58" s="1">
        <v>5</v>
      </c>
      <c r="W58" s="1">
        <v>7</v>
      </c>
      <c r="X58" s="1">
        <v>5</v>
      </c>
      <c r="Y58" s="1">
        <v>1</v>
      </c>
      <c r="Z58" s="1">
        <v>2</v>
      </c>
      <c r="AA58" s="1">
        <v>1</v>
      </c>
      <c r="AB58" s="1">
        <v>1</v>
      </c>
      <c r="AE58" s="1">
        <v>1</v>
      </c>
      <c r="AF58" s="1">
        <v>1</v>
      </c>
      <c r="AG58" s="1">
        <v>3</v>
      </c>
      <c r="AH58" s="1">
        <v>2</v>
      </c>
      <c r="AI58" s="1">
        <v>2</v>
      </c>
      <c r="AJ58" s="1">
        <v>1</v>
      </c>
      <c r="AK58" s="1">
        <v>2</v>
      </c>
      <c r="AL58" s="1">
        <v>5</v>
      </c>
      <c r="AM58" s="1">
        <v>5</v>
      </c>
      <c r="AN58" s="1">
        <v>2</v>
      </c>
      <c r="AO58" s="1">
        <v>2</v>
      </c>
      <c r="AP58" s="1">
        <v>1</v>
      </c>
      <c r="AR58" s="1">
        <v>1</v>
      </c>
      <c r="AS58" s="1">
        <v>1</v>
      </c>
      <c r="AT58" s="1">
        <v>2</v>
      </c>
      <c r="AU58" s="1">
        <v>1</v>
      </c>
      <c r="AV58" s="1">
        <v>1</v>
      </c>
      <c r="AW58" s="1">
        <v>1</v>
      </c>
      <c r="AX58" s="1">
        <v>1</v>
      </c>
      <c r="AY58" s="1">
        <v>2</v>
      </c>
      <c r="AZ58" s="1">
        <v>1</v>
      </c>
      <c r="BA58" s="1">
        <v>2</v>
      </c>
      <c r="BB58" s="1">
        <v>2</v>
      </c>
      <c r="BC58" s="1">
        <v>2</v>
      </c>
      <c r="BD58" s="1">
        <v>2</v>
      </c>
      <c r="BE58" s="1">
        <v>2</v>
      </c>
      <c r="BF58" s="1">
        <v>1</v>
      </c>
      <c r="BG58" s="1">
        <v>2</v>
      </c>
      <c r="BH58" s="1">
        <v>1</v>
      </c>
      <c r="BI58" s="1">
        <v>1</v>
      </c>
      <c r="BJ58" s="1">
        <v>1</v>
      </c>
      <c r="BK58" s="1">
        <v>2</v>
      </c>
      <c r="BL58" s="1">
        <v>3</v>
      </c>
      <c r="BM58" s="21">
        <v>1</v>
      </c>
      <c r="BN58" s="21">
        <v>1</v>
      </c>
      <c r="BO58" s="21">
        <v>1</v>
      </c>
      <c r="BP58" s="21">
        <v>1</v>
      </c>
      <c r="BQ58" s="21">
        <v>2</v>
      </c>
      <c r="BR58" s="21">
        <v>1</v>
      </c>
      <c r="BS58" s="2"/>
      <c r="BT58" s="2">
        <v>1</v>
      </c>
      <c r="BU58" s="2">
        <v>1</v>
      </c>
      <c r="BV58" s="2">
        <v>3</v>
      </c>
      <c r="BW58" s="2"/>
      <c r="BX58" s="2"/>
      <c r="BY58" s="2">
        <v>1</v>
      </c>
      <c r="BZ58" s="2">
        <v>1</v>
      </c>
      <c r="CA58" s="2">
        <v>1</v>
      </c>
      <c r="CB58" s="2">
        <v>1</v>
      </c>
      <c r="CC58" s="2">
        <v>1</v>
      </c>
      <c r="CD58" s="2">
        <v>2</v>
      </c>
      <c r="CE58" s="2">
        <v>2</v>
      </c>
      <c r="CF58" s="2">
        <v>2</v>
      </c>
      <c r="CG58" s="2">
        <v>3</v>
      </c>
      <c r="CH58" s="50">
        <v>3</v>
      </c>
      <c r="CI58" s="21">
        <v>3</v>
      </c>
      <c r="CJ58" s="21">
        <v>3</v>
      </c>
      <c r="CK58" s="21">
        <v>1</v>
      </c>
      <c r="CL58" s="21">
        <v>1</v>
      </c>
      <c r="CM58" s="21">
        <v>2</v>
      </c>
      <c r="CN58" s="21">
        <v>2</v>
      </c>
      <c r="CO58" s="21">
        <v>3</v>
      </c>
      <c r="CP58" s="21">
        <v>2</v>
      </c>
      <c r="CQ58" s="21">
        <v>2</v>
      </c>
      <c r="CR58" s="51">
        <v>3</v>
      </c>
      <c r="CS58" s="51">
        <v>2</v>
      </c>
      <c r="CT58" s="51">
        <v>2</v>
      </c>
      <c r="CU58" s="51">
        <v>2</v>
      </c>
      <c r="CV58" s="51">
        <v>3</v>
      </c>
      <c r="CW58" s="51">
        <v>2</v>
      </c>
      <c r="CX58" s="1">
        <v>2</v>
      </c>
      <c r="CY58" s="1">
        <v>2</v>
      </c>
      <c r="DF58" s="1">
        <v>1</v>
      </c>
      <c r="DG58" s="1">
        <v>3</v>
      </c>
      <c r="DH58" s="1">
        <v>2</v>
      </c>
      <c r="DI58" s="1">
        <v>4</v>
      </c>
      <c r="DJ58" s="1">
        <v>4</v>
      </c>
      <c r="DK58" s="1">
        <v>5</v>
      </c>
      <c r="DL58" s="1">
        <v>3</v>
      </c>
      <c r="DM58" s="1">
        <v>4</v>
      </c>
      <c r="DN58" s="1">
        <v>3</v>
      </c>
      <c r="DO58" s="1">
        <v>3</v>
      </c>
      <c r="DP58" s="1">
        <v>2</v>
      </c>
      <c r="DQ58" s="1">
        <v>3</v>
      </c>
      <c r="DR58" s="1">
        <v>4</v>
      </c>
      <c r="DS58" s="1">
        <v>5</v>
      </c>
      <c r="DT58" s="1">
        <v>3</v>
      </c>
      <c r="DU58" s="1">
        <v>5</v>
      </c>
      <c r="DV58" s="1">
        <v>4</v>
      </c>
      <c r="DW58" s="1">
        <v>4</v>
      </c>
      <c r="DX58" s="1">
        <v>2</v>
      </c>
      <c r="DY58" s="1">
        <v>2</v>
      </c>
      <c r="DZ58" s="1">
        <v>1</v>
      </c>
      <c r="EA58" s="1">
        <v>2</v>
      </c>
      <c r="EB58" s="1">
        <v>1</v>
      </c>
      <c r="EC58" s="1">
        <v>1</v>
      </c>
      <c r="ED58" s="1">
        <v>1</v>
      </c>
      <c r="EF58" s="1">
        <v>1</v>
      </c>
      <c r="EG58" s="1">
        <v>1</v>
      </c>
      <c r="EH58" s="1">
        <v>1</v>
      </c>
      <c r="EI58" s="1">
        <v>2</v>
      </c>
      <c r="EJ58" s="1">
        <v>2</v>
      </c>
      <c r="EK58" s="1">
        <v>7</v>
      </c>
      <c r="EL58" s="1">
        <v>3</v>
      </c>
      <c r="EM58" s="1">
        <v>10</v>
      </c>
      <c r="EN58" s="1">
        <v>9</v>
      </c>
      <c r="EO58" s="1">
        <v>9</v>
      </c>
      <c r="EP58" s="1">
        <v>7</v>
      </c>
      <c r="EQ58" s="1">
        <v>7</v>
      </c>
      <c r="ER58" s="1">
        <v>8</v>
      </c>
      <c r="ES58" s="1">
        <v>7</v>
      </c>
      <c r="ET58" s="1">
        <v>7</v>
      </c>
      <c r="EU58" s="1">
        <v>7</v>
      </c>
      <c r="EV58" s="1">
        <v>4</v>
      </c>
      <c r="EW58" s="1">
        <v>5</v>
      </c>
      <c r="EX58" s="1">
        <v>5</v>
      </c>
      <c r="EY58" s="1">
        <v>8</v>
      </c>
      <c r="EZ58" s="1">
        <v>9</v>
      </c>
      <c r="FA58" s="1">
        <v>7</v>
      </c>
      <c r="FB58" s="1">
        <v>6</v>
      </c>
      <c r="FC58" s="1">
        <v>5</v>
      </c>
      <c r="FD58" s="1">
        <v>5</v>
      </c>
      <c r="FE58" s="1">
        <v>8</v>
      </c>
      <c r="FF58" s="1">
        <v>8</v>
      </c>
      <c r="FG58" s="1">
        <v>6</v>
      </c>
      <c r="FH58" s="1">
        <v>3</v>
      </c>
      <c r="FI58" s="1">
        <v>3</v>
      </c>
      <c r="FJ58" s="1">
        <v>2</v>
      </c>
      <c r="FK58" s="1">
        <v>2</v>
      </c>
      <c r="FL58" s="1">
        <v>1</v>
      </c>
      <c r="FM58" s="1">
        <v>2</v>
      </c>
      <c r="FN58" s="1">
        <v>2</v>
      </c>
      <c r="FO58" s="1">
        <v>1</v>
      </c>
      <c r="FS58" s="1">
        <v>1</v>
      </c>
      <c r="FT58" s="1">
        <v>1</v>
      </c>
      <c r="FU58" s="1">
        <v>1</v>
      </c>
      <c r="FV58" s="1">
        <v>1</v>
      </c>
      <c r="FW58" s="1">
        <v>1</v>
      </c>
      <c r="FX58" s="1">
        <v>2</v>
      </c>
      <c r="FY58" s="1">
        <v>3</v>
      </c>
      <c r="FZ58" s="1">
        <v>3</v>
      </c>
      <c r="GA58" s="1">
        <v>3</v>
      </c>
      <c r="GB58" s="1">
        <v>2</v>
      </c>
      <c r="GC58" s="1">
        <v>2</v>
      </c>
      <c r="GD58" s="1">
        <v>2</v>
      </c>
      <c r="GF58" s="1">
        <v>1</v>
      </c>
      <c r="GG58" s="1">
        <v>2</v>
      </c>
      <c r="GH58" s="1">
        <v>1</v>
      </c>
      <c r="GI58" s="1">
        <v>1</v>
      </c>
      <c r="GJ58" s="1">
        <v>1</v>
      </c>
      <c r="GK58" s="1">
        <v>1</v>
      </c>
      <c r="GL58" s="1">
        <v>2</v>
      </c>
      <c r="GM58" s="1">
        <v>4</v>
      </c>
      <c r="GN58" s="1">
        <v>4</v>
      </c>
      <c r="GO58" s="1">
        <v>2</v>
      </c>
      <c r="GP58" s="1">
        <v>2</v>
      </c>
      <c r="GQ58" s="1">
        <v>3</v>
      </c>
      <c r="GR58" s="1">
        <v>3</v>
      </c>
      <c r="GS58" s="1">
        <v>2</v>
      </c>
      <c r="GT58" s="1">
        <v>2</v>
      </c>
      <c r="GU58" s="1">
        <v>3</v>
      </c>
      <c r="GV58" s="1">
        <v>4</v>
      </c>
      <c r="GW58" s="1">
        <v>4</v>
      </c>
      <c r="GX58" s="1">
        <v>3</v>
      </c>
      <c r="GY58" s="1">
        <v>3</v>
      </c>
      <c r="GZ58" s="1">
        <v>2</v>
      </c>
      <c r="HA58" s="1">
        <v>2</v>
      </c>
      <c r="HB58" s="1">
        <v>5</v>
      </c>
      <c r="HC58" s="1">
        <v>4</v>
      </c>
      <c r="HD58" s="1">
        <v>4</v>
      </c>
      <c r="HE58" s="1">
        <v>3</v>
      </c>
      <c r="HF58" s="1">
        <v>3</v>
      </c>
      <c r="HG58" s="1">
        <v>3</v>
      </c>
      <c r="HH58" s="1">
        <v>3</v>
      </c>
      <c r="HI58" s="1">
        <v>3</v>
      </c>
      <c r="HJ58" s="1">
        <v>3</v>
      </c>
      <c r="HK58" s="1">
        <v>4</v>
      </c>
    </row>
    <row r="59" spans="1:219" x14ac:dyDescent="0.3">
      <c r="A59" t="s">
        <v>133</v>
      </c>
      <c r="AC59" s="1">
        <v>2</v>
      </c>
      <c r="AD59" s="1">
        <v>2</v>
      </c>
      <c r="AE59" s="1">
        <v>1</v>
      </c>
      <c r="AF59" s="1">
        <v>1</v>
      </c>
      <c r="AG59" s="1">
        <v>1</v>
      </c>
      <c r="AH59" s="1">
        <v>1</v>
      </c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2"/>
      <c r="CI59" s="2"/>
      <c r="CJ59" s="2"/>
      <c r="CK59" s="2"/>
      <c r="CL59" s="2"/>
      <c r="CM59" s="2"/>
      <c r="CN59" s="2"/>
      <c r="CO59" s="2"/>
      <c r="CP59" s="2"/>
      <c r="CQ59" s="2"/>
      <c r="CR59" s="1">
        <v>1</v>
      </c>
      <c r="CS59" s="1">
        <v>1</v>
      </c>
      <c r="CT59" s="1">
        <v>1</v>
      </c>
      <c r="CU59" s="1">
        <v>1</v>
      </c>
      <c r="CV59" s="1">
        <v>1</v>
      </c>
      <c r="CW59" s="1">
        <v>1</v>
      </c>
      <c r="CX59" s="1">
        <v>1</v>
      </c>
      <c r="CY59" s="1">
        <v>1</v>
      </c>
      <c r="CZ59" s="1">
        <v>1</v>
      </c>
      <c r="DA59" s="1">
        <v>1</v>
      </c>
      <c r="DB59" s="1">
        <v>1</v>
      </c>
      <c r="DC59" s="1">
        <v>1</v>
      </c>
      <c r="DD59" s="1">
        <v>1</v>
      </c>
      <c r="DE59" s="1">
        <v>1</v>
      </c>
      <c r="DF59" s="1">
        <v>1</v>
      </c>
      <c r="DG59" s="1">
        <v>1</v>
      </c>
      <c r="DH59" s="1">
        <v>1</v>
      </c>
      <c r="DI59" s="1">
        <v>1</v>
      </c>
      <c r="DJ59" s="1">
        <v>1</v>
      </c>
      <c r="DK59" s="1">
        <v>2</v>
      </c>
      <c r="DL59" s="1">
        <v>1</v>
      </c>
      <c r="DM59" s="1">
        <v>1</v>
      </c>
      <c r="DN59" s="1">
        <v>1</v>
      </c>
      <c r="DO59" s="1">
        <v>1</v>
      </c>
      <c r="DP59" s="1">
        <v>1</v>
      </c>
      <c r="EF59" s="1">
        <v>1</v>
      </c>
      <c r="EI59" s="1">
        <v>2</v>
      </c>
      <c r="EJ59" s="1">
        <v>2</v>
      </c>
      <c r="EK59" s="1">
        <v>4</v>
      </c>
      <c r="EL59" s="1">
        <v>3</v>
      </c>
      <c r="EM59" s="1">
        <v>4</v>
      </c>
      <c r="EN59" s="1">
        <v>4</v>
      </c>
      <c r="EO59" s="1">
        <v>4</v>
      </c>
      <c r="EP59" s="1">
        <v>3</v>
      </c>
      <c r="EQ59" s="1">
        <v>3</v>
      </c>
      <c r="ER59" s="1">
        <v>2</v>
      </c>
      <c r="ES59" s="1">
        <v>2</v>
      </c>
      <c r="ET59" s="1">
        <v>2</v>
      </c>
      <c r="EU59" s="1">
        <v>2</v>
      </c>
      <c r="EV59" s="1">
        <v>2</v>
      </c>
      <c r="EW59" s="1">
        <v>2</v>
      </c>
      <c r="EX59" s="1">
        <v>2</v>
      </c>
      <c r="EY59" s="1">
        <v>2</v>
      </c>
      <c r="EZ59" s="1">
        <v>3</v>
      </c>
      <c r="FA59" s="1">
        <v>2</v>
      </c>
      <c r="FB59" s="1">
        <v>2</v>
      </c>
      <c r="FC59" s="1">
        <v>1</v>
      </c>
      <c r="FD59" s="1">
        <v>1</v>
      </c>
      <c r="FE59" s="1">
        <v>1</v>
      </c>
      <c r="FF59" s="1">
        <v>1</v>
      </c>
      <c r="FG59" s="1">
        <v>2</v>
      </c>
      <c r="FH59" s="1">
        <v>1</v>
      </c>
      <c r="FI59" s="1">
        <v>1</v>
      </c>
      <c r="FJ59" s="1">
        <v>1</v>
      </c>
      <c r="FK59" s="1">
        <v>1</v>
      </c>
      <c r="FL59" s="1">
        <v>1</v>
      </c>
      <c r="FM59" s="1">
        <v>1</v>
      </c>
      <c r="FS59" s="1">
        <v>1</v>
      </c>
      <c r="FT59" s="1">
        <v>1</v>
      </c>
      <c r="FU59" s="1">
        <v>1</v>
      </c>
      <c r="FV59" s="1">
        <v>1</v>
      </c>
      <c r="FW59" s="1">
        <v>1</v>
      </c>
      <c r="FX59" s="1">
        <v>1</v>
      </c>
      <c r="FY59" s="1">
        <v>1</v>
      </c>
      <c r="FZ59" s="1">
        <v>1</v>
      </c>
      <c r="GA59" s="1">
        <v>1</v>
      </c>
      <c r="GB59" s="1">
        <v>1</v>
      </c>
      <c r="GC59" s="1">
        <v>1</v>
      </c>
      <c r="GD59" s="1">
        <v>1</v>
      </c>
      <c r="GE59" s="1">
        <v>1</v>
      </c>
      <c r="GF59" s="1">
        <v>1</v>
      </c>
      <c r="GG59" s="1">
        <v>1</v>
      </c>
      <c r="GH59" s="1">
        <v>1</v>
      </c>
      <c r="GI59" s="1">
        <v>1</v>
      </c>
      <c r="GJ59" s="1">
        <v>1</v>
      </c>
      <c r="GX59" s="1">
        <v>1</v>
      </c>
      <c r="GY59" s="1">
        <v>1</v>
      </c>
      <c r="GZ59" s="1">
        <v>1</v>
      </c>
      <c r="HA59" s="1">
        <v>1</v>
      </c>
      <c r="HB59" s="1">
        <v>1</v>
      </c>
    </row>
    <row r="60" spans="1:219" x14ac:dyDescent="0.3">
      <c r="A60" t="s">
        <v>134</v>
      </c>
      <c r="BK60" s="1">
        <v>1</v>
      </c>
      <c r="BL60" s="1">
        <v>1</v>
      </c>
      <c r="BM60" s="2">
        <v>1</v>
      </c>
      <c r="BN60" s="2">
        <v>1</v>
      </c>
      <c r="BO60" s="2">
        <v>1</v>
      </c>
      <c r="BP60" s="2">
        <v>1</v>
      </c>
      <c r="BQ60" s="2">
        <v>1</v>
      </c>
      <c r="BR60" s="2"/>
      <c r="BS60" s="2">
        <v>1</v>
      </c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2"/>
      <c r="CI60" s="2"/>
      <c r="CJ60" s="2"/>
      <c r="CK60" s="2"/>
      <c r="CL60" s="2"/>
      <c r="CM60" s="2"/>
      <c r="CN60" s="2"/>
      <c r="CO60" s="2"/>
      <c r="CP60" s="2"/>
      <c r="CQ60" s="2"/>
      <c r="DG60" s="1">
        <v>1</v>
      </c>
      <c r="DH60" s="1">
        <v>1</v>
      </c>
      <c r="DI60" s="1">
        <v>1</v>
      </c>
      <c r="DS60" s="1">
        <v>1</v>
      </c>
      <c r="EB60" s="1">
        <v>1</v>
      </c>
      <c r="EC60" s="1">
        <v>1</v>
      </c>
      <c r="EI60" s="1">
        <v>1</v>
      </c>
      <c r="EJ60" s="1">
        <v>2</v>
      </c>
      <c r="EK60" s="1">
        <v>3</v>
      </c>
      <c r="EL60" s="1">
        <v>1</v>
      </c>
      <c r="EM60" s="1">
        <v>1</v>
      </c>
      <c r="EN60" s="1">
        <v>2</v>
      </c>
      <c r="EO60" s="1">
        <v>2</v>
      </c>
      <c r="EP60" s="1">
        <v>1</v>
      </c>
      <c r="EQ60" s="1">
        <v>1</v>
      </c>
      <c r="ER60" s="1">
        <v>1</v>
      </c>
      <c r="ES60" s="1">
        <v>1</v>
      </c>
      <c r="ET60" s="1">
        <v>1</v>
      </c>
      <c r="EU60" s="1">
        <v>1</v>
      </c>
      <c r="GL60" s="1">
        <v>1</v>
      </c>
      <c r="GM60" s="1">
        <v>2</v>
      </c>
      <c r="GN60" s="1">
        <v>2</v>
      </c>
      <c r="GO60" s="1">
        <v>1</v>
      </c>
      <c r="GP60" s="1">
        <v>1</v>
      </c>
      <c r="GQ60" s="1">
        <v>1</v>
      </c>
      <c r="GR60" s="1">
        <v>1</v>
      </c>
      <c r="GS60" s="1">
        <v>1</v>
      </c>
    </row>
    <row r="61" spans="1:219" x14ac:dyDescent="0.3">
      <c r="A61" t="s">
        <v>135</v>
      </c>
      <c r="AB61" s="1">
        <v>1</v>
      </c>
      <c r="AP61" s="1">
        <v>1</v>
      </c>
      <c r="AQ61" s="1">
        <v>1</v>
      </c>
      <c r="BM61" s="2"/>
      <c r="BN61" s="2"/>
      <c r="BO61" s="2"/>
      <c r="BP61" s="2"/>
      <c r="BQ61" s="2"/>
      <c r="BR61" s="2"/>
      <c r="BS61" s="2"/>
      <c r="BT61" s="2"/>
      <c r="BU61" s="2"/>
      <c r="BV61" s="2">
        <v>1</v>
      </c>
      <c r="BW61" s="2">
        <v>1</v>
      </c>
      <c r="BX61" s="2">
        <v>1</v>
      </c>
      <c r="BY61" s="2"/>
      <c r="BZ61" s="2"/>
      <c r="CA61" s="2"/>
      <c r="CB61" s="2"/>
      <c r="CC61" s="2"/>
      <c r="CD61" s="2"/>
      <c r="CE61" s="2"/>
      <c r="CF61" s="2"/>
      <c r="CG61" s="2"/>
      <c r="CH61" s="22"/>
      <c r="CI61" s="2"/>
      <c r="CJ61" s="2"/>
      <c r="CK61" s="2"/>
      <c r="CL61" s="2"/>
      <c r="CM61" s="2"/>
      <c r="CN61" s="2"/>
      <c r="CO61" s="2"/>
      <c r="CP61" s="2"/>
      <c r="CQ61" s="2"/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1</v>
      </c>
      <c r="DK61" s="1">
        <v>1</v>
      </c>
      <c r="DL61" s="1">
        <v>1</v>
      </c>
      <c r="DP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1</v>
      </c>
      <c r="ED61" s="1">
        <v>2</v>
      </c>
      <c r="EE61" s="1">
        <v>1</v>
      </c>
      <c r="EF61" s="1">
        <v>2</v>
      </c>
      <c r="EG61" s="1">
        <v>1</v>
      </c>
      <c r="EH61" s="1">
        <v>1</v>
      </c>
      <c r="EI61" s="1">
        <v>1</v>
      </c>
      <c r="EJ61" s="1">
        <v>1</v>
      </c>
      <c r="EK61" s="1">
        <v>1</v>
      </c>
      <c r="EM61" s="1">
        <v>1</v>
      </c>
      <c r="EZ61" s="1">
        <v>1</v>
      </c>
      <c r="FB61" s="1">
        <v>1</v>
      </c>
      <c r="FC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GA61" s="1">
        <v>1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1</v>
      </c>
      <c r="GJ61" s="1">
        <v>1</v>
      </c>
      <c r="GK61" s="1">
        <v>1</v>
      </c>
      <c r="GL61" s="1">
        <v>1</v>
      </c>
      <c r="GM61" s="1">
        <v>2</v>
      </c>
      <c r="GN61" s="1">
        <v>2</v>
      </c>
      <c r="GO61" s="1">
        <v>2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GY61" s="1">
        <v>1</v>
      </c>
      <c r="GZ61" s="1">
        <v>1</v>
      </c>
      <c r="HA61" s="1">
        <v>1</v>
      </c>
      <c r="HB61" s="1">
        <v>1</v>
      </c>
      <c r="HC61" s="1">
        <v>1</v>
      </c>
      <c r="HD61" s="1">
        <v>2</v>
      </c>
      <c r="HE61" s="1">
        <v>2</v>
      </c>
      <c r="HF61" s="1">
        <v>2</v>
      </c>
      <c r="HG61" s="1">
        <v>2</v>
      </c>
      <c r="HH61" s="1">
        <v>2</v>
      </c>
      <c r="HI61" s="1">
        <v>2</v>
      </c>
      <c r="HJ61" s="1">
        <v>2</v>
      </c>
      <c r="HK61" s="1">
        <v>1</v>
      </c>
    </row>
    <row r="62" spans="1:219" x14ac:dyDescent="0.3">
      <c r="A62" t="s">
        <v>191</v>
      </c>
      <c r="BM62" s="2"/>
      <c r="BN62" s="2"/>
      <c r="BO62" s="2"/>
      <c r="BP62" s="2"/>
      <c r="BQ62" s="2"/>
      <c r="BR62" s="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68"/>
      <c r="CI62" s="2"/>
      <c r="CJ62" s="2"/>
      <c r="CK62" s="2"/>
      <c r="CL62" s="2"/>
      <c r="CM62" s="2"/>
      <c r="CN62" s="2"/>
      <c r="CO62" s="2"/>
      <c r="CP62" s="2"/>
      <c r="CQ62" s="2"/>
      <c r="EA62" s="1">
        <v>1</v>
      </c>
      <c r="EB62" s="1">
        <v>1</v>
      </c>
      <c r="EC62" s="1">
        <v>1</v>
      </c>
      <c r="EK62" s="1">
        <v>2</v>
      </c>
      <c r="EL62" s="1">
        <v>1</v>
      </c>
      <c r="EM62" s="1">
        <v>1</v>
      </c>
      <c r="EN62" s="1">
        <v>1</v>
      </c>
      <c r="EO62" s="1">
        <v>2</v>
      </c>
      <c r="EP62" s="1">
        <v>1</v>
      </c>
      <c r="EQ62" s="1">
        <v>1</v>
      </c>
      <c r="EU62" s="1">
        <v>1</v>
      </c>
      <c r="EX62" s="1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GE62" s="1">
        <v>1</v>
      </c>
      <c r="GJ62" s="1">
        <v>1</v>
      </c>
      <c r="GL62" s="1">
        <v>2</v>
      </c>
      <c r="GM62" s="1">
        <v>2</v>
      </c>
      <c r="GN62" s="1">
        <v>1</v>
      </c>
      <c r="GO62" s="1">
        <v>1</v>
      </c>
      <c r="GP62" s="1">
        <v>0</v>
      </c>
      <c r="GQ62" s="1">
        <v>0</v>
      </c>
      <c r="GR62" s="1">
        <v>0</v>
      </c>
      <c r="GS62" s="1">
        <v>1</v>
      </c>
      <c r="GT62" s="1">
        <v>1</v>
      </c>
      <c r="GU62" s="1">
        <v>1</v>
      </c>
      <c r="GV62" s="1">
        <v>1</v>
      </c>
      <c r="GW62" s="1">
        <v>2</v>
      </c>
      <c r="GX62" s="1">
        <v>2</v>
      </c>
      <c r="GY62" s="1">
        <v>2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J62" s="1">
        <v>2</v>
      </c>
      <c r="HK62" s="1">
        <v>2</v>
      </c>
    </row>
    <row r="63" spans="1:219" ht="15" thickBot="1" x14ac:dyDescent="0.35">
      <c r="A63" s="40" t="s">
        <v>136</v>
      </c>
      <c r="B63" s="39">
        <f t="shared" ref="B63:AG63" si="47">SUM(B58:B61)</f>
        <v>1</v>
      </c>
      <c r="C63" s="39">
        <f t="shared" si="47"/>
        <v>1</v>
      </c>
      <c r="D63" s="39">
        <f t="shared" si="47"/>
        <v>1</v>
      </c>
      <c r="E63" s="39">
        <f t="shared" si="47"/>
        <v>1</v>
      </c>
      <c r="F63" s="39">
        <f t="shared" si="47"/>
        <v>5</v>
      </c>
      <c r="G63" s="39">
        <f t="shared" si="47"/>
        <v>7</v>
      </c>
      <c r="H63" s="39">
        <f t="shared" si="47"/>
        <v>8</v>
      </c>
      <c r="I63" s="39">
        <f t="shared" si="47"/>
        <v>8</v>
      </c>
      <c r="J63" s="39">
        <f t="shared" si="47"/>
        <v>8</v>
      </c>
      <c r="K63" s="39">
        <f t="shared" si="47"/>
        <v>1</v>
      </c>
      <c r="L63" s="39">
        <f t="shared" si="47"/>
        <v>1</v>
      </c>
      <c r="M63" s="39">
        <f t="shared" si="47"/>
        <v>1</v>
      </c>
      <c r="N63" s="39">
        <f t="shared" si="47"/>
        <v>1</v>
      </c>
      <c r="O63" s="39">
        <f t="shared" si="47"/>
        <v>2</v>
      </c>
      <c r="P63" s="39">
        <f t="shared" si="47"/>
        <v>2</v>
      </c>
      <c r="Q63" s="39">
        <f t="shared" si="47"/>
        <v>1</v>
      </c>
      <c r="R63" s="39">
        <f t="shared" si="47"/>
        <v>1</v>
      </c>
      <c r="S63" s="39">
        <f t="shared" si="47"/>
        <v>1</v>
      </c>
      <c r="T63" s="39">
        <f t="shared" si="47"/>
        <v>2</v>
      </c>
      <c r="U63" s="39">
        <f t="shared" si="47"/>
        <v>11</v>
      </c>
      <c r="V63" s="39">
        <f t="shared" si="47"/>
        <v>5</v>
      </c>
      <c r="W63" s="39">
        <f t="shared" si="47"/>
        <v>7</v>
      </c>
      <c r="X63" s="39">
        <f t="shared" si="47"/>
        <v>5</v>
      </c>
      <c r="Y63" s="39">
        <f t="shared" si="47"/>
        <v>1</v>
      </c>
      <c r="Z63" s="39">
        <f t="shared" si="47"/>
        <v>2</v>
      </c>
      <c r="AA63" s="39">
        <f t="shared" si="47"/>
        <v>1</v>
      </c>
      <c r="AB63" s="39">
        <f t="shared" si="47"/>
        <v>2</v>
      </c>
      <c r="AC63" s="39">
        <f t="shared" si="47"/>
        <v>2</v>
      </c>
      <c r="AD63" s="39">
        <f t="shared" si="47"/>
        <v>2</v>
      </c>
      <c r="AE63" s="39">
        <f t="shared" si="47"/>
        <v>2</v>
      </c>
      <c r="AF63" s="39">
        <f t="shared" si="47"/>
        <v>2</v>
      </c>
      <c r="AG63" s="39">
        <f t="shared" si="47"/>
        <v>4</v>
      </c>
      <c r="AH63" s="39">
        <f t="shared" ref="AH63:BM63" si="48">SUM(AH58:AH61)</f>
        <v>3</v>
      </c>
      <c r="AI63" s="39">
        <f t="shared" si="48"/>
        <v>2</v>
      </c>
      <c r="AJ63" s="39">
        <f t="shared" si="48"/>
        <v>1</v>
      </c>
      <c r="AK63" s="39">
        <f t="shared" si="48"/>
        <v>2</v>
      </c>
      <c r="AL63" s="39">
        <f t="shared" si="48"/>
        <v>5</v>
      </c>
      <c r="AM63" s="39">
        <f t="shared" si="48"/>
        <v>5</v>
      </c>
      <c r="AN63" s="39">
        <f t="shared" si="48"/>
        <v>2</v>
      </c>
      <c r="AO63" s="39">
        <f t="shared" si="48"/>
        <v>2</v>
      </c>
      <c r="AP63" s="39">
        <f t="shared" si="48"/>
        <v>2</v>
      </c>
      <c r="AQ63" s="39">
        <f t="shared" si="48"/>
        <v>1</v>
      </c>
      <c r="AR63" s="39">
        <f t="shared" si="48"/>
        <v>1</v>
      </c>
      <c r="AS63" s="39">
        <f t="shared" si="48"/>
        <v>1</v>
      </c>
      <c r="AT63" s="39">
        <f t="shared" si="48"/>
        <v>2</v>
      </c>
      <c r="AU63" s="39">
        <f t="shared" si="48"/>
        <v>1</v>
      </c>
      <c r="AV63" s="39">
        <f t="shared" si="48"/>
        <v>1</v>
      </c>
      <c r="AW63" s="39">
        <f t="shared" si="48"/>
        <v>1</v>
      </c>
      <c r="AX63" s="39">
        <f t="shared" si="48"/>
        <v>1</v>
      </c>
      <c r="AY63" s="39">
        <f t="shared" si="48"/>
        <v>2</v>
      </c>
      <c r="AZ63" s="39">
        <f t="shared" si="48"/>
        <v>1</v>
      </c>
      <c r="BA63" s="39">
        <f t="shared" si="48"/>
        <v>2</v>
      </c>
      <c r="BB63" s="39">
        <f t="shared" si="48"/>
        <v>2</v>
      </c>
      <c r="BC63" s="39">
        <f t="shared" si="48"/>
        <v>2</v>
      </c>
      <c r="BD63" s="39">
        <f t="shared" si="48"/>
        <v>2</v>
      </c>
      <c r="BE63" s="39">
        <f t="shared" si="48"/>
        <v>2</v>
      </c>
      <c r="BF63" s="39">
        <f t="shared" si="48"/>
        <v>1</v>
      </c>
      <c r="BG63" s="39">
        <f t="shared" si="48"/>
        <v>2</v>
      </c>
      <c r="BH63" s="39">
        <f t="shared" si="48"/>
        <v>1</v>
      </c>
      <c r="BI63" s="39">
        <f t="shared" si="48"/>
        <v>1</v>
      </c>
      <c r="BJ63" s="39">
        <f t="shared" si="48"/>
        <v>1</v>
      </c>
      <c r="BK63" s="39">
        <f t="shared" si="48"/>
        <v>3</v>
      </c>
      <c r="BL63" s="39">
        <f t="shared" si="48"/>
        <v>4</v>
      </c>
      <c r="BM63" s="39">
        <f t="shared" si="48"/>
        <v>2</v>
      </c>
      <c r="BN63" s="39">
        <f t="shared" ref="BN63:CQ63" si="49">SUM(BN58:BN61)</f>
        <v>2</v>
      </c>
      <c r="BO63" s="39">
        <f t="shared" si="49"/>
        <v>2</v>
      </c>
      <c r="BP63" s="39">
        <f t="shared" si="49"/>
        <v>2</v>
      </c>
      <c r="BQ63" s="39">
        <f t="shared" si="49"/>
        <v>3</v>
      </c>
      <c r="BR63" s="39">
        <f t="shared" si="49"/>
        <v>1</v>
      </c>
      <c r="BS63" s="49">
        <f t="shared" si="49"/>
        <v>1</v>
      </c>
      <c r="BT63" s="49">
        <f t="shared" si="49"/>
        <v>1</v>
      </c>
      <c r="BU63" s="49">
        <f t="shared" si="49"/>
        <v>1</v>
      </c>
      <c r="BV63" s="49">
        <f t="shared" si="49"/>
        <v>4</v>
      </c>
      <c r="BW63" s="49">
        <f t="shared" si="49"/>
        <v>1</v>
      </c>
      <c r="BX63" s="49">
        <f t="shared" si="49"/>
        <v>1</v>
      </c>
      <c r="BY63" s="49">
        <f t="shared" si="49"/>
        <v>1</v>
      </c>
      <c r="BZ63" s="49">
        <f t="shared" si="49"/>
        <v>1</v>
      </c>
      <c r="CA63" s="49">
        <f t="shared" si="49"/>
        <v>1</v>
      </c>
      <c r="CB63" s="49">
        <f t="shared" si="49"/>
        <v>1</v>
      </c>
      <c r="CC63" s="49">
        <f t="shared" si="49"/>
        <v>1</v>
      </c>
      <c r="CD63" s="49">
        <f t="shared" si="49"/>
        <v>2</v>
      </c>
      <c r="CE63" s="49">
        <f t="shared" si="49"/>
        <v>2</v>
      </c>
      <c r="CF63" s="49">
        <f t="shared" si="49"/>
        <v>2</v>
      </c>
      <c r="CG63" s="49">
        <f t="shared" si="49"/>
        <v>3</v>
      </c>
      <c r="CH63" s="53">
        <f t="shared" si="49"/>
        <v>3</v>
      </c>
      <c r="CI63" s="38">
        <f t="shared" si="49"/>
        <v>3</v>
      </c>
      <c r="CJ63" s="38">
        <f t="shared" si="49"/>
        <v>3</v>
      </c>
      <c r="CK63" s="38">
        <f t="shared" si="49"/>
        <v>1</v>
      </c>
      <c r="CL63" s="38">
        <f t="shared" si="49"/>
        <v>1</v>
      </c>
      <c r="CM63" s="38">
        <f t="shared" si="49"/>
        <v>2</v>
      </c>
      <c r="CN63" s="38">
        <f t="shared" si="49"/>
        <v>2</v>
      </c>
      <c r="CO63" s="38">
        <f t="shared" si="49"/>
        <v>3</v>
      </c>
      <c r="CP63" s="38">
        <f t="shared" si="49"/>
        <v>2</v>
      </c>
      <c r="CQ63" s="38">
        <f t="shared" si="49"/>
        <v>2</v>
      </c>
      <c r="CR63" s="38">
        <f t="shared" ref="CR63:CW63" si="50">SUM(CR58:CR61)</f>
        <v>4</v>
      </c>
      <c r="CS63" s="38">
        <f t="shared" si="50"/>
        <v>3</v>
      </c>
      <c r="CT63" s="38">
        <f t="shared" si="50"/>
        <v>3</v>
      </c>
      <c r="CU63" s="38">
        <f t="shared" si="50"/>
        <v>3</v>
      </c>
      <c r="CV63" s="38">
        <f t="shared" si="50"/>
        <v>4</v>
      </c>
      <c r="CW63" s="38">
        <f t="shared" si="50"/>
        <v>3</v>
      </c>
      <c r="CX63" s="38">
        <f>SUM(CX58:CX61)</f>
        <v>3</v>
      </c>
      <c r="CY63" s="38">
        <f>SUM(CY58:CY61)</f>
        <v>3</v>
      </c>
      <c r="CZ63" s="38">
        <f>SUM(CZ58:CZ61)</f>
        <v>1</v>
      </c>
      <c r="DA63" s="38">
        <f>SUM(DA58:DA61)</f>
        <v>1</v>
      </c>
      <c r="DB63" s="38">
        <f>SUM(DB58:DB61)</f>
        <v>2</v>
      </c>
      <c r="DC63" s="38">
        <f>SUM(DC59:DC61)</f>
        <v>2</v>
      </c>
      <c r="DD63" s="38">
        <f>SUM(DD59:DD61)</f>
        <v>2</v>
      </c>
      <c r="DE63" s="39">
        <f>SUM(DE59:DE61)</f>
        <v>2</v>
      </c>
      <c r="DF63" s="39">
        <f t="shared" ref="DF63:DL63" si="51">SUM(DF58:DF61)</f>
        <v>3</v>
      </c>
      <c r="DG63" s="39">
        <f t="shared" si="51"/>
        <v>7</v>
      </c>
      <c r="DH63" s="39">
        <f t="shared" si="51"/>
        <v>6</v>
      </c>
      <c r="DI63" s="39">
        <f t="shared" si="51"/>
        <v>8</v>
      </c>
      <c r="DJ63" s="39">
        <f t="shared" si="51"/>
        <v>6</v>
      </c>
      <c r="DK63" s="39">
        <f t="shared" si="51"/>
        <v>8</v>
      </c>
      <c r="DL63" s="39">
        <f t="shared" si="51"/>
        <v>5</v>
      </c>
      <c r="DM63" s="38">
        <f t="shared" ref="DM63:DR63" si="52">SUM(DM58:DM61)</f>
        <v>5</v>
      </c>
      <c r="DN63" s="38">
        <f t="shared" si="52"/>
        <v>4</v>
      </c>
      <c r="DO63" s="38">
        <f t="shared" si="52"/>
        <v>4</v>
      </c>
      <c r="DP63" s="38">
        <f t="shared" si="52"/>
        <v>4</v>
      </c>
      <c r="DQ63" s="38">
        <f t="shared" si="52"/>
        <v>4</v>
      </c>
      <c r="DR63" s="38">
        <f t="shared" si="52"/>
        <v>5</v>
      </c>
      <c r="DS63" s="38">
        <f t="shared" ref="DS63:DX63" si="53">SUM(DS58:DS61)</f>
        <v>7</v>
      </c>
      <c r="DT63" s="38">
        <f t="shared" si="53"/>
        <v>4</v>
      </c>
      <c r="DU63" s="38">
        <f t="shared" si="53"/>
        <v>6</v>
      </c>
      <c r="DV63" s="38">
        <f t="shared" si="53"/>
        <v>5</v>
      </c>
      <c r="DW63" s="38">
        <f t="shared" si="53"/>
        <v>5</v>
      </c>
      <c r="DX63" s="38">
        <f t="shared" si="53"/>
        <v>3</v>
      </c>
      <c r="DY63" s="38">
        <f>SUM(DY58:DY61)</f>
        <v>3</v>
      </c>
      <c r="DZ63" s="38">
        <f t="shared" ref="DZ63:EH63" si="54">SUM(DZ58:DZ62)</f>
        <v>2</v>
      </c>
      <c r="EA63" s="38">
        <f t="shared" si="54"/>
        <v>4</v>
      </c>
      <c r="EB63" s="39">
        <f t="shared" si="54"/>
        <v>4</v>
      </c>
      <c r="EC63" s="39">
        <f t="shared" si="54"/>
        <v>4</v>
      </c>
      <c r="ED63" s="39">
        <f t="shared" si="54"/>
        <v>3</v>
      </c>
      <c r="EE63" s="39">
        <f t="shared" si="54"/>
        <v>1</v>
      </c>
      <c r="EF63" s="39">
        <f t="shared" si="54"/>
        <v>4</v>
      </c>
      <c r="EG63" s="39">
        <f t="shared" si="54"/>
        <v>2</v>
      </c>
      <c r="EH63" s="39">
        <f t="shared" si="54"/>
        <v>2</v>
      </c>
      <c r="EI63" s="38">
        <f t="shared" ref="EI63:EN63" si="55">SUM(EI58:EI62)</f>
        <v>6</v>
      </c>
      <c r="EJ63" s="38">
        <f t="shared" si="55"/>
        <v>7</v>
      </c>
      <c r="EK63" s="38">
        <f t="shared" si="55"/>
        <v>17</v>
      </c>
      <c r="EL63" s="38">
        <f t="shared" si="55"/>
        <v>8</v>
      </c>
      <c r="EM63" s="38">
        <f t="shared" si="55"/>
        <v>17</v>
      </c>
      <c r="EN63" s="38">
        <f t="shared" si="55"/>
        <v>16</v>
      </c>
      <c r="EO63" s="38">
        <f t="shared" ref="EO63:EU63" si="56">SUM(EO58:EO62)</f>
        <v>17</v>
      </c>
      <c r="EP63" s="38">
        <f t="shared" si="56"/>
        <v>12</v>
      </c>
      <c r="EQ63" s="38">
        <f t="shared" si="56"/>
        <v>12</v>
      </c>
      <c r="ER63" s="38">
        <f t="shared" si="56"/>
        <v>11</v>
      </c>
      <c r="ES63" s="38">
        <f t="shared" si="56"/>
        <v>10</v>
      </c>
      <c r="ET63" s="38">
        <f t="shared" si="56"/>
        <v>10</v>
      </c>
      <c r="EU63" s="38">
        <f t="shared" si="56"/>
        <v>11</v>
      </c>
      <c r="EV63" s="38">
        <f t="shared" ref="EV63:FA63" si="57">SUM(EV58:EV62)</f>
        <v>6</v>
      </c>
      <c r="EW63" s="38">
        <f t="shared" si="57"/>
        <v>7</v>
      </c>
      <c r="EX63" s="38">
        <f t="shared" si="57"/>
        <v>8</v>
      </c>
      <c r="EY63" s="38">
        <f t="shared" si="57"/>
        <v>11</v>
      </c>
      <c r="EZ63" s="38">
        <f t="shared" si="57"/>
        <v>14</v>
      </c>
      <c r="FA63" s="38">
        <f t="shared" si="57"/>
        <v>10</v>
      </c>
      <c r="FB63" s="38">
        <f t="shared" ref="FB63:FG63" si="58">SUM(FB58:FB62)</f>
        <v>10</v>
      </c>
      <c r="FC63" s="38">
        <f t="shared" si="58"/>
        <v>8</v>
      </c>
      <c r="FD63" s="38">
        <f t="shared" si="58"/>
        <v>7</v>
      </c>
      <c r="FE63" s="38">
        <f t="shared" si="58"/>
        <v>10</v>
      </c>
      <c r="FF63" s="38">
        <f t="shared" si="58"/>
        <v>10</v>
      </c>
      <c r="FG63" s="38">
        <f t="shared" si="58"/>
        <v>9</v>
      </c>
      <c r="FH63" s="38">
        <f t="shared" ref="FH63:FM63" si="59">SUM(FH58:FH62)</f>
        <v>5</v>
      </c>
      <c r="FI63" s="38">
        <f t="shared" si="59"/>
        <v>5</v>
      </c>
      <c r="FJ63" s="38">
        <f t="shared" si="59"/>
        <v>4</v>
      </c>
      <c r="FK63" s="38">
        <f t="shared" si="59"/>
        <v>4</v>
      </c>
      <c r="FL63" s="38">
        <f t="shared" si="59"/>
        <v>3</v>
      </c>
      <c r="FM63" s="38">
        <f t="shared" si="59"/>
        <v>4</v>
      </c>
      <c r="FN63" s="38">
        <f>SUM(FN58:FN62)</f>
        <v>2</v>
      </c>
      <c r="FO63" s="38">
        <f>SUM(FO58:FO62)</f>
        <v>1</v>
      </c>
      <c r="FP63" s="39">
        <v>0</v>
      </c>
      <c r="FQ63" s="39">
        <v>0</v>
      </c>
      <c r="FR63" s="39">
        <v>0</v>
      </c>
      <c r="FS63" s="39">
        <f t="shared" ref="FS63:FY63" si="60">SUM(FS58:FS62)</f>
        <v>2</v>
      </c>
      <c r="FT63" s="39">
        <f t="shared" si="60"/>
        <v>2</v>
      </c>
      <c r="FU63" s="39">
        <f t="shared" si="60"/>
        <v>2</v>
      </c>
      <c r="FV63" s="39">
        <f t="shared" si="60"/>
        <v>2</v>
      </c>
      <c r="FW63" s="39">
        <f t="shared" si="60"/>
        <v>2</v>
      </c>
      <c r="FX63" s="38">
        <f t="shared" si="60"/>
        <v>3</v>
      </c>
      <c r="FY63" s="38">
        <f t="shared" si="60"/>
        <v>4</v>
      </c>
      <c r="FZ63" s="38">
        <f t="shared" ref="FZ63:GE63" si="61">SUM(FZ58:FZ62)</f>
        <v>4</v>
      </c>
      <c r="GA63" s="38">
        <f t="shared" si="61"/>
        <v>5</v>
      </c>
      <c r="GB63" s="38">
        <f t="shared" si="61"/>
        <v>4</v>
      </c>
      <c r="GC63" s="38">
        <f t="shared" si="61"/>
        <v>4</v>
      </c>
      <c r="GD63" s="38">
        <f t="shared" si="61"/>
        <v>4</v>
      </c>
      <c r="GE63" s="38">
        <f t="shared" si="61"/>
        <v>3</v>
      </c>
      <c r="GF63" s="38">
        <f>SUM(GF58:GF62)</f>
        <v>3</v>
      </c>
      <c r="GG63" s="38">
        <f>SUM(GG58:GG62)</f>
        <v>4</v>
      </c>
      <c r="GH63" s="38">
        <f>SUM(GH58:GH62)</f>
        <v>2</v>
      </c>
      <c r="GI63" s="38">
        <f>SUM(GI58:GI62)</f>
        <v>3</v>
      </c>
      <c r="GJ63" s="38">
        <f>SUM(GJ58:GJ62)</f>
        <v>4</v>
      </c>
      <c r="GK63" s="38">
        <f t="shared" ref="GK63:HK63" si="62">SUM(GK58:GK62)</f>
        <v>2</v>
      </c>
      <c r="GL63" s="38">
        <f t="shared" si="62"/>
        <v>6</v>
      </c>
      <c r="GM63" s="38">
        <f t="shared" si="62"/>
        <v>10</v>
      </c>
      <c r="GN63" s="38">
        <f t="shared" si="62"/>
        <v>9</v>
      </c>
      <c r="GO63" s="38">
        <f t="shared" si="62"/>
        <v>6</v>
      </c>
      <c r="GP63" s="38">
        <f t="shared" si="62"/>
        <v>4</v>
      </c>
      <c r="GQ63" s="38">
        <f t="shared" si="62"/>
        <v>5</v>
      </c>
      <c r="GR63" s="38">
        <f t="shared" si="62"/>
        <v>5</v>
      </c>
      <c r="GS63" s="38">
        <f t="shared" si="62"/>
        <v>5</v>
      </c>
      <c r="GT63" s="38">
        <f t="shared" si="62"/>
        <v>4</v>
      </c>
      <c r="GU63" s="38">
        <f t="shared" si="62"/>
        <v>5</v>
      </c>
      <c r="GV63" s="38">
        <f t="shared" si="62"/>
        <v>6</v>
      </c>
      <c r="GW63" s="38">
        <f t="shared" si="62"/>
        <v>7</v>
      </c>
      <c r="GX63" s="38">
        <f t="shared" si="62"/>
        <v>7</v>
      </c>
      <c r="GY63" s="38">
        <f t="shared" si="62"/>
        <v>7</v>
      </c>
      <c r="GZ63" s="38">
        <f t="shared" si="62"/>
        <v>4</v>
      </c>
      <c r="HA63" s="38">
        <f t="shared" si="62"/>
        <v>4</v>
      </c>
      <c r="HB63" s="38">
        <f t="shared" si="62"/>
        <v>7</v>
      </c>
      <c r="HC63" s="38">
        <f t="shared" si="62"/>
        <v>5</v>
      </c>
      <c r="HD63" s="38">
        <f t="shared" si="62"/>
        <v>6</v>
      </c>
      <c r="HE63" s="38">
        <f t="shared" si="62"/>
        <v>6</v>
      </c>
      <c r="HF63" s="38">
        <f t="shared" si="62"/>
        <v>6</v>
      </c>
      <c r="HG63" s="38">
        <f t="shared" si="62"/>
        <v>6</v>
      </c>
      <c r="HH63" s="38">
        <f t="shared" si="62"/>
        <v>6</v>
      </c>
      <c r="HI63" s="38">
        <f t="shared" si="62"/>
        <v>6</v>
      </c>
      <c r="HJ63" s="38">
        <f t="shared" si="62"/>
        <v>7</v>
      </c>
      <c r="HK63" s="38">
        <f t="shared" si="62"/>
        <v>7</v>
      </c>
    </row>
    <row r="64" spans="1:219" ht="15" thickTop="1" x14ac:dyDescent="0.3">
      <c r="CH64" s="41"/>
    </row>
    <row r="65" spans="1:219" x14ac:dyDescent="0.3">
      <c r="A65" s="15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 t="s">
        <v>24</v>
      </c>
      <c r="GJ65" s="12"/>
    </row>
    <row r="66" spans="1:219" x14ac:dyDescent="0.3">
      <c r="A66" t="s">
        <v>22</v>
      </c>
      <c r="B66" s="1">
        <v>1</v>
      </c>
      <c r="C66" s="1">
        <v>1</v>
      </c>
      <c r="D66" s="1">
        <v>1</v>
      </c>
      <c r="E66" s="1">
        <v>1</v>
      </c>
      <c r="F66" s="1">
        <v>5</v>
      </c>
      <c r="G66" s="1">
        <v>7</v>
      </c>
      <c r="H66" s="1">
        <v>8</v>
      </c>
      <c r="I66" s="1">
        <v>8</v>
      </c>
      <c r="J66" s="1">
        <v>8</v>
      </c>
      <c r="K66" s="1">
        <v>1</v>
      </c>
      <c r="L66" s="1">
        <v>1</v>
      </c>
      <c r="M66" s="1">
        <v>1</v>
      </c>
      <c r="N66" s="1">
        <v>1</v>
      </c>
      <c r="O66" s="1">
        <v>2</v>
      </c>
      <c r="P66" s="1">
        <v>2</v>
      </c>
      <c r="Q66" s="1">
        <v>1</v>
      </c>
      <c r="R66" s="1">
        <v>1</v>
      </c>
      <c r="S66" s="1">
        <v>1</v>
      </c>
      <c r="T66" s="1">
        <v>2</v>
      </c>
      <c r="U66" s="1">
        <v>11</v>
      </c>
      <c r="V66" s="1">
        <v>5</v>
      </c>
      <c r="W66" s="1">
        <v>7</v>
      </c>
      <c r="X66" s="1">
        <v>5</v>
      </c>
      <c r="Y66" s="1">
        <v>1</v>
      </c>
      <c r="Z66" s="1">
        <v>2</v>
      </c>
      <c r="AA66" s="1">
        <v>1</v>
      </c>
      <c r="AB66" s="1">
        <v>2</v>
      </c>
      <c r="AC66" s="1">
        <v>2</v>
      </c>
      <c r="AD66" s="1">
        <v>2</v>
      </c>
      <c r="AE66" s="1">
        <v>2</v>
      </c>
      <c r="AF66" s="1">
        <v>2</v>
      </c>
      <c r="AG66" s="1">
        <v>4</v>
      </c>
      <c r="AH66" s="1">
        <v>3</v>
      </c>
      <c r="AI66" s="1">
        <v>2</v>
      </c>
      <c r="AJ66" s="1">
        <v>1</v>
      </c>
      <c r="AK66" s="1">
        <v>2</v>
      </c>
      <c r="AL66" s="1">
        <v>5</v>
      </c>
      <c r="AM66" s="1">
        <v>5</v>
      </c>
      <c r="AN66" s="1">
        <v>2</v>
      </c>
      <c r="AO66" s="1">
        <v>2</v>
      </c>
      <c r="AP66" s="1">
        <v>2</v>
      </c>
      <c r="AQ66" s="1">
        <v>1</v>
      </c>
      <c r="AR66" s="1">
        <v>1</v>
      </c>
      <c r="AS66" s="1">
        <v>1</v>
      </c>
      <c r="AT66" s="1">
        <v>2</v>
      </c>
      <c r="AU66" s="1">
        <v>1</v>
      </c>
      <c r="AV66" s="1">
        <v>1</v>
      </c>
      <c r="AW66" s="1">
        <v>1</v>
      </c>
      <c r="AY66" s="1">
        <v>1</v>
      </c>
      <c r="BA66" s="1">
        <v>1</v>
      </c>
      <c r="BB66" s="1">
        <v>1</v>
      </c>
      <c r="BC66" s="1">
        <v>1</v>
      </c>
      <c r="BD66" s="1">
        <v>1</v>
      </c>
      <c r="BE66" s="1">
        <v>1</v>
      </c>
      <c r="BG66" s="1">
        <v>1</v>
      </c>
      <c r="BK66" s="1">
        <v>2</v>
      </c>
      <c r="BL66" s="1">
        <v>3</v>
      </c>
      <c r="BM66" s="21">
        <v>1</v>
      </c>
      <c r="BN66" s="21">
        <v>1</v>
      </c>
      <c r="BO66" s="21">
        <v>1</v>
      </c>
      <c r="BP66" s="21">
        <v>1</v>
      </c>
      <c r="BQ66" s="21">
        <v>1</v>
      </c>
      <c r="BR66" s="21"/>
      <c r="BS66" s="21"/>
      <c r="BT66" s="21">
        <v>1</v>
      </c>
      <c r="BU66" s="21">
        <v>1</v>
      </c>
      <c r="BV66" s="21">
        <v>4</v>
      </c>
      <c r="BW66" s="21">
        <v>1</v>
      </c>
      <c r="BX66" s="21">
        <v>1</v>
      </c>
      <c r="BY66" s="21">
        <v>1</v>
      </c>
      <c r="BZ66" s="21">
        <v>1</v>
      </c>
      <c r="CA66" s="21">
        <v>1</v>
      </c>
      <c r="CB66" s="21">
        <v>1</v>
      </c>
      <c r="CC66" s="21">
        <v>1</v>
      </c>
      <c r="CD66" s="21">
        <v>2</v>
      </c>
      <c r="CE66" s="21">
        <v>2</v>
      </c>
      <c r="CF66" s="21">
        <v>2</v>
      </c>
      <c r="CG66" s="21">
        <v>3</v>
      </c>
      <c r="CH66" s="56">
        <v>1</v>
      </c>
      <c r="CI66" s="21">
        <v>1</v>
      </c>
      <c r="CJ66" s="21">
        <v>1</v>
      </c>
      <c r="CK66" s="21"/>
      <c r="CL66" s="21"/>
      <c r="CM66" s="21">
        <v>2</v>
      </c>
      <c r="CN66" s="21">
        <v>2</v>
      </c>
      <c r="CO66" s="21">
        <v>3</v>
      </c>
      <c r="CP66" s="21">
        <v>2</v>
      </c>
      <c r="CQ66" s="21">
        <v>2</v>
      </c>
      <c r="CR66" s="51">
        <v>4</v>
      </c>
      <c r="CS66" s="1">
        <v>2</v>
      </c>
      <c r="CT66" s="1">
        <v>2</v>
      </c>
      <c r="CV66" s="1">
        <v>2</v>
      </c>
      <c r="CW66" s="1">
        <v>2</v>
      </c>
      <c r="CX66" s="1">
        <v>2</v>
      </c>
      <c r="CY66" s="1">
        <v>2</v>
      </c>
      <c r="DB66" s="1">
        <v>1</v>
      </c>
      <c r="DC66" s="1">
        <v>1</v>
      </c>
      <c r="DD66" s="1">
        <v>1</v>
      </c>
      <c r="DE66" s="1">
        <v>1</v>
      </c>
      <c r="DF66" s="1">
        <v>2</v>
      </c>
      <c r="DG66" s="1">
        <v>5</v>
      </c>
      <c r="DH66" s="1">
        <v>4</v>
      </c>
      <c r="DI66" s="1">
        <v>6</v>
      </c>
      <c r="DJ66" s="1">
        <v>5</v>
      </c>
      <c r="DK66" s="1">
        <v>6</v>
      </c>
      <c r="DL66" s="1">
        <v>3</v>
      </c>
      <c r="DM66" s="1">
        <v>4</v>
      </c>
      <c r="DN66" s="1">
        <v>1</v>
      </c>
      <c r="DO66" s="1">
        <v>1</v>
      </c>
      <c r="DP66" s="1">
        <v>2</v>
      </c>
      <c r="DQ66" s="1">
        <v>1</v>
      </c>
      <c r="DR66" s="1">
        <v>2</v>
      </c>
      <c r="DS66" s="1">
        <v>4</v>
      </c>
      <c r="DT66" s="1">
        <v>2</v>
      </c>
      <c r="DU66" s="1">
        <v>4</v>
      </c>
      <c r="DV66" s="1">
        <v>2</v>
      </c>
      <c r="DW66" s="1">
        <v>3</v>
      </c>
      <c r="DX66" s="1">
        <v>1</v>
      </c>
      <c r="DY66" s="1">
        <v>1</v>
      </c>
      <c r="EA66" s="1">
        <v>1</v>
      </c>
      <c r="EB66" s="1">
        <v>2</v>
      </c>
      <c r="EC66" s="1">
        <v>2</v>
      </c>
      <c r="ED66" s="1">
        <v>1</v>
      </c>
      <c r="EE66" s="1">
        <v>1</v>
      </c>
      <c r="EF66" s="1">
        <v>3</v>
      </c>
      <c r="EG66" s="1">
        <v>1</v>
      </c>
      <c r="EH66" s="1">
        <v>1</v>
      </c>
      <c r="EI66" s="1">
        <v>5</v>
      </c>
      <c r="EJ66" s="1">
        <v>6</v>
      </c>
      <c r="EK66" s="1">
        <v>16</v>
      </c>
      <c r="EL66" s="1">
        <v>8</v>
      </c>
      <c r="EM66" s="1">
        <v>15</v>
      </c>
      <c r="EN66" s="1">
        <v>15</v>
      </c>
      <c r="EO66" s="1">
        <v>14</v>
      </c>
      <c r="EP66" s="1">
        <v>7</v>
      </c>
      <c r="EQ66" s="1">
        <v>7</v>
      </c>
      <c r="ER66" s="1">
        <v>2</v>
      </c>
      <c r="ES66" s="1">
        <v>1</v>
      </c>
      <c r="ET66" s="1">
        <v>1</v>
      </c>
      <c r="EU66" s="1">
        <v>3</v>
      </c>
      <c r="EW66" s="1">
        <v>1</v>
      </c>
      <c r="EX66" s="1">
        <v>2</v>
      </c>
      <c r="EY66" s="1">
        <v>5</v>
      </c>
      <c r="EZ66" s="1">
        <v>8</v>
      </c>
      <c r="FA66" s="1">
        <v>4</v>
      </c>
      <c r="FB66" s="1">
        <v>4</v>
      </c>
      <c r="FC66" s="1">
        <v>2</v>
      </c>
      <c r="FD66" s="1">
        <v>1</v>
      </c>
      <c r="FE66" s="1">
        <v>4</v>
      </c>
      <c r="FF66" s="1">
        <v>5</v>
      </c>
      <c r="FG66" s="1">
        <v>3</v>
      </c>
      <c r="FH66" s="1">
        <v>1</v>
      </c>
      <c r="FI66" s="1">
        <v>1</v>
      </c>
      <c r="FM66" s="1">
        <v>1</v>
      </c>
      <c r="FN66" s="1">
        <v>1</v>
      </c>
      <c r="FS66" s="1">
        <v>2</v>
      </c>
      <c r="FT66" s="1">
        <v>2</v>
      </c>
      <c r="FU66" s="1">
        <v>2</v>
      </c>
      <c r="FV66" s="1">
        <v>2</v>
      </c>
      <c r="FW66" s="1">
        <v>2</v>
      </c>
      <c r="FX66" s="1">
        <v>3</v>
      </c>
      <c r="FY66" s="1">
        <v>3</v>
      </c>
      <c r="FZ66" s="1">
        <v>3</v>
      </c>
      <c r="GA66" s="1">
        <v>3</v>
      </c>
      <c r="GB66" s="1">
        <v>2</v>
      </c>
      <c r="GC66" s="1">
        <v>2</v>
      </c>
      <c r="GD66" s="1">
        <v>2</v>
      </c>
      <c r="GE66" s="1">
        <v>2</v>
      </c>
      <c r="GF66" s="1">
        <v>2</v>
      </c>
      <c r="GG66" s="1">
        <v>3</v>
      </c>
      <c r="GH66" s="1">
        <v>1</v>
      </c>
      <c r="GI66" s="1">
        <v>2</v>
      </c>
      <c r="GJ66" s="1">
        <v>3</v>
      </c>
      <c r="GK66" s="1">
        <v>1</v>
      </c>
      <c r="GL66" s="1">
        <v>5</v>
      </c>
      <c r="GM66" s="1">
        <v>8</v>
      </c>
      <c r="GN66" s="1">
        <v>6</v>
      </c>
      <c r="GO66" s="1">
        <v>4</v>
      </c>
      <c r="GP66" s="1">
        <v>3</v>
      </c>
      <c r="GQ66" s="1">
        <v>4</v>
      </c>
      <c r="GR66" s="1">
        <v>4</v>
      </c>
      <c r="GS66" s="1">
        <v>3</v>
      </c>
      <c r="GT66" s="1">
        <v>3</v>
      </c>
      <c r="GU66" s="1">
        <v>4</v>
      </c>
      <c r="GV66" s="1">
        <v>5</v>
      </c>
      <c r="GW66" s="1">
        <v>5</v>
      </c>
      <c r="GX66" s="1">
        <v>4</v>
      </c>
      <c r="GY66" s="1">
        <v>4</v>
      </c>
      <c r="GZ66" s="1">
        <v>3</v>
      </c>
      <c r="HA66" s="1">
        <v>2</v>
      </c>
      <c r="HB66" s="1">
        <v>4</v>
      </c>
      <c r="HC66" s="1">
        <v>2</v>
      </c>
      <c r="HD66" s="1">
        <v>3</v>
      </c>
      <c r="HE66" s="1">
        <v>4</v>
      </c>
      <c r="HF66" s="1">
        <v>4</v>
      </c>
      <c r="HG66" s="1">
        <v>3</v>
      </c>
      <c r="HH66" s="1">
        <v>2</v>
      </c>
      <c r="HI66" s="1">
        <v>2</v>
      </c>
      <c r="HJ66" s="1">
        <v>2</v>
      </c>
      <c r="HK66" s="1">
        <v>2</v>
      </c>
    </row>
    <row r="67" spans="1:219" x14ac:dyDescent="0.3">
      <c r="A67" t="s">
        <v>23</v>
      </c>
      <c r="AX67" s="1">
        <v>1</v>
      </c>
      <c r="AY67" s="1">
        <v>1</v>
      </c>
      <c r="AZ67" s="1">
        <v>1</v>
      </c>
      <c r="BA67" s="1">
        <v>1</v>
      </c>
      <c r="BB67" s="1">
        <v>1</v>
      </c>
      <c r="BM67" s="2"/>
      <c r="BN67" s="2"/>
      <c r="BO67" s="2"/>
      <c r="BP67" s="2"/>
      <c r="BQ67" s="2">
        <v>1</v>
      </c>
      <c r="BR67" s="2"/>
      <c r="BS67" s="2">
        <v>1</v>
      </c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50">
        <v>2</v>
      </c>
      <c r="CI67" s="2">
        <v>2</v>
      </c>
      <c r="CJ67" s="2">
        <v>2</v>
      </c>
      <c r="CK67" s="2">
        <v>1</v>
      </c>
      <c r="CL67" s="2">
        <v>1</v>
      </c>
      <c r="CM67" s="2"/>
      <c r="CN67" s="2"/>
      <c r="CO67" s="2"/>
      <c r="CP67" s="2"/>
      <c r="CQ67" s="2"/>
      <c r="CS67" s="1">
        <v>1</v>
      </c>
      <c r="CT67" s="1">
        <v>1</v>
      </c>
      <c r="CU67" s="1">
        <v>3</v>
      </c>
      <c r="CV67" s="1">
        <v>2</v>
      </c>
      <c r="CW67" s="1">
        <v>1</v>
      </c>
      <c r="CX67" s="1">
        <v>1</v>
      </c>
      <c r="CY67" s="1">
        <v>1</v>
      </c>
      <c r="DG67" s="1">
        <v>1</v>
      </c>
      <c r="DH67" s="1">
        <v>1</v>
      </c>
      <c r="DI67" s="1">
        <v>1</v>
      </c>
      <c r="DK67" s="1">
        <v>1</v>
      </c>
      <c r="DL67" s="1">
        <v>2</v>
      </c>
      <c r="DM67" s="1">
        <v>1</v>
      </c>
      <c r="DN67" s="1">
        <v>3</v>
      </c>
      <c r="DO67" s="1">
        <v>3</v>
      </c>
      <c r="DP67" s="1">
        <v>1</v>
      </c>
      <c r="DQ67" s="1">
        <v>2</v>
      </c>
      <c r="DR67" s="1">
        <v>3</v>
      </c>
      <c r="DS67" s="1">
        <v>2</v>
      </c>
      <c r="DV67" s="1">
        <v>1</v>
      </c>
      <c r="DW67" s="1">
        <v>1</v>
      </c>
      <c r="DX67" s="1">
        <v>1</v>
      </c>
      <c r="DY67" s="1">
        <v>1</v>
      </c>
      <c r="DZ67" s="1">
        <v>2</v>
      </c>
      <c r="EA67" s="1">
        <v>2</v>
      </c>
      <c r="EB67" s="1">
        <v>1</v>
      </c>
      <c r="EC67" s="1">
        <v>1</v>
      </c>
      <c r="ED67" s="1">
        <v>1</v>
      </c>
      <c r="EM67" s="1">
        <v>1</v>
      </c>
      <c r="EN67" s="1">
        <v>1</v>
      </c>
      <c r="EO67" s="1">
        <v>3</v>
      </c>
      <c r="EP67" s="1">
        <v>5</v>
      </c>
      <c r="EQ67" s="1">
        <v>5</v>
      </c>
      <c r="ER67" s="1">
        <v>9</v>
      </c>
      <c r="ES67" s="1">
        <v>8</v>
      </c>
      <c r="ET67" s="1">
        <v>8</v>
      </c>
      <c r="EU67" s="1">
        <v>6</v>
      </c>
      <c r="EV67" s="1">
        <v>2</v>
      </c>
      <c r="EW67" s="1">
        <v>2</v>
      </c>
      <c r="FC67" s="1">
        <v>1</v>
      </c>
      <c r="FD67" s="1">
        <v>1</v>
      </c>
      <c r="FE67" s="1">
        <v>1</v>
      </c>
      <c r="FF67" s="1">
        <v>1</v>
      </c>
      <c r="FG67" s="1">
        <v>2</v>
      </c>
      <c r="FY67" s="1">
        <v>1</v>
      </c>
      <c r="FZ67" s="1">
        <v>1</v>
      </c>
      <c r="GA67" s="1">
        <v>2</v>
      </c>
      <c r="GB67" s="1">
        <v>2</v>
      </c>
      <c r="GC67" s="1">
        <v>2</v>
      </c>
      <c r="GD67" s="1">
        <v>2</v>
      </c>
      <c r="GK67" s="1">
        <v>1</v>
      </c>
      <c r="GL67" s="1">
        <v>1</v>
      </c>
      <c r="GM67" s="1">
        <v>2</v>
      </c>
      <c r="GN67" s="1">
        <v>3</v>
      </c>
      <c r="GO67" s="1">
        <v>2</v>
      </c>
      <c r="GP67" s="1">
        <v>1</v>
      </c>
      <c r="GQ67" s="1">
        <v>1</v>
      </c>
      <c r="GR67" s="1">
        <v>1</v>
      </c>
      <c r="GS67" s="1">
        <v>2</v>
      </c>
      <c r="GW67" s="1">
        <v>1</v>
      </c>
      <c r="GX67" s="1">
        <v>2</v>
      </c>
      <c r="GY67" s="1">
        <v>2</v>
      </c>
      <c r="HA67" s="1">
        <v>1</v>
      </c>
      <c r="HB67" s="1">
        <v>2</v>
      </c>
      <c r="HC67" s="1">
        <v>2</v>
      </c>
      <c r="HD67" s="1">
        <v>2</v>
      </c>
      <c r="HE67" s="1">
        <v>1</v>
      </c>
      <c r="HF67" s="1">
        <v>1</v>
      </c>
      <c r="HG67" s="1">
        <v>2</v>
      </c>
      <c r="HH67" s="1">
        <v>2</v>
      </c>
      <c r="HI67" s="1">
        <v>2</v>
      </c>
      <c r="HJ67" s="1">
        <v>3</v>
      </c>
      <c r="HK67" s="1">
        <v>4</v>
      </c>
    </row>
    <row r="68" spans="1:219" x14ac:dyDescent="0.3">
      <c r="A68" s="10" t="s">
        <v>16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>
        <v>1</v>
      </c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48"/>
      <c r="CI68" s="12"/>
      <c r="CJ68" s="12"/>
      <c r="CK68" s="12"/>
      <c r="CL68" s="12"/>
      <c r="CM68" s="12"/>
      <c r="CN68" s="12"/>
      <c r="CO68" s="12"/>
      <c r="CP68" s="12"/>
      <c r="CQ68" s="12"/>
      <c r="CZ68" s="1">
        <v>1</v>
      </c>
      <c r="DA68" s="1">
        <v>1</v>
      </c>
      <c r="DB68" s="1">
        <v>1</v>
      </c>
      <c r="DC68" s="1">
        <v>1</v>
      </c>
      <c r="DD68" s="1">
        <v>1</v>
      </c>
      <c r="DE68" s="1">
        <v>1</v>
      </c>
      <c r="DF68" s="1">
        <v>1</v>
      </c>
      <c r="DG68" s="1">
        <v>1</v>
      </c>
      <c r="DH68" s="1">
        <v>1</v>
      </c>
      <c r="DI68" s="1">
        <v>1</v>
      </c>
      <c r="DJ68" s="1">
        <v>1</v>
      </c>
      <c r="DK68" s="1">
        <v>1</v>
      </c>
      <c r="DP68" s="1">
        <v>1</v>
      </c>
      <c r="DQ68" s="1">
        <v>1</v>
      </c>
      <c r="DS68" s="1">
        <v>1</v>
      </c>
      <c r="DT68" s="1">
        <v>2</v>
      </c>
      <c r="DU68" s="1">
        <v>2</v>
      </c>
      <c r="DV68" s="1">
        <v>2</v>
      </c>
      <c r="DW68" s="1">
        <v>1</v>
      </c>
      <c r="DX68" s="1">
        <v>1</v>
      </c>
      <c r="DY68" s="1">
        <v>1</v>
      </c>
      <c r="EA68" s="1">
        <v>1</v>
      </c>
      <c r="EB68" s="1">
        <v>1</v>
      </c>
      <c r="EC68" s="1">
        <v>1</v>
      </c>
      <c r="ED68" s="1">
        <v>1</v>
      </c>
      <c r="EF68" s="1">
        <v>1</v>
      </c>
      <c r="EG68" s="1">
        <v>1</v>
      </c>
      <c r="EH68" s="1">
        <v>1</v>
      </c>
      <c r="EI68" s="1">
        <v>1</v>
      </c>
      <c r="EJ68" s="1">
        <v>1</v>
      </c>
      <c r="EK68" s="1">
        <v>1</v>
      </c>
      <c r="EM68" s="1">
        <v>1</v>
      </c>
      <c r="ES68" s="1">
        <v>1</v>
      </c>
      <c r="ET68" s="1">
        <v>1</v>
      </c>
      <c r="EU68" s="1">
        <v>2</v>
      </c>
      <c r="EV68" s="1">
        <v>4</v>
      </c>
      <c r="EW68" s="1">
        <v>4</v>
      </c>
      <c r="EX68" s="1">
        <v>6</v>
      </c>
      <c r="EY68" s="1">
        <v>6</v>
      </c>
      <c r="EZ68" s="1">
        <v>6</v>
      </c>
      <c r="FA68" s="1">
        <v>6</v>
      </c>
      <c r="FB68" s="1">
        <v>6</v>
      </c>
      <c r="FC68" s="1">
        <v>5</v>
      </c>
      <c r="FD68" s="1">
        <v>5</v>
      </c>
      <c r="FE68" s="1">
        <v>5</v>
      </c>
      <c r="FF68" s="1">
        <v>4</v>
      </c>
      <c r="FG68" s="1">
        <v>4</v>
      </c>
      <c r="FH68" s="1">
        <v>4</v>
      </c>
      <c r="FI68" s="1">
        <v>4</v>
      </c>
      <c r="FJ68" s="1">
        <v>4</v>
      </c>
      <c r="FK68" s="1">
        <v>4</v>
      </c>
      <c r="FL68" s="1">
        <v>3</v>
      </c>
      <c r="FM68" s="1">
        <v>3</v>
      </c>
      <c r="FN68" s="1">
        <v>1</v>
      </c>
      <c r="FO68" s="1">
        <v>1</v>
      </c>
      <c r="GE68" s="1">
        <v>1</v>
      </c>
      <c r="GF68" s="1">
        <v>1</v>
      </c>
      <c r="GG68" s="1">
        <v>1</v>
      </c>
      <c r="GH68" s="1">
        <v>1</v>
      </c>
      <c r="GI68" s="1">
        <v>1</v>
      </c>
      <c r="GJ68" s="1">
        <v>1</v>
      </c>
      <c r="GT68" s="1">
        <v>1</v>
      </c>
      <c r="GU68" s="1">
        <v>1</v>
      </c>
      <c r="GV68" s="1">
        <v>1</v>
      </c>
      <c r="GW68" s="1">
        <v>1</v>
      </c>
      <c r="GX68" s="1">
        <v>1</v>
      </c>
      <c r="GY68" s="1">
        <v>1</v>
      </c>
      <c r="GZ68" s="1">
        <v>1</v>
      </c>
      <c r="HA68" s="1">
        <v>1</v>
      </c>
      <c r="HB68" s="1">
        <v>1</v>
      </c>
      <c r="HC68" s="1">
        <v>1</v>
      </c>
      <c r="HE68" s="1">
        <v>1</v>
      </c>
      <c r="HF68" s="1">
        <v>1</v>
      </c>
      <c r="HG68" s="1">
        <v>1</v>
      </c>
      <c r="HH68" s="1">
        <v>2</v>
      </c>
      <c r="HI68" s="1">
        <v>2</v>
      </c>
      <c r="HJ68" s="1">
        <v>2</v>
      </c>
      <c r="HK68" s="1">
        <v>1</v>
      </c>
    </row>
    <row r="69" spans="1:219" x14ac:dyDescent="0.3">
      <c r="A69" s="72" t="s">
        <v>200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50"/>
      <c r="CI69" s="2"/>
      <c r="CJ69" s="2"/>
      <c r="CK69" s="2"/>
      <c r="CL69" s="2"/>
      <c r="CM69" s="2"/>
      <c r="CN69" s="2"/>
      <c r="CO69" s="2"/>
      <c r="CP69" s="2"/>
      <c r="CQ69" s="2"/>
      <c r="HD69" s="1">
        <v>1</v>
      </c>
    </row>
    <row r="70" spans="1:219" x14ac:dyDescent="0.3">
      <c r="A70" s="72" t="s">
        <v>201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50"/>
      <c r="CI70" s="2"/>
      <c r="CJ70" s="2"/>
      <c r="CK70" s="2"/>
      <c r="CL70" s="2"/>
      <c r="CM70" s="2"/>
      <c r="CN70" s="2"/>
      <c r="CO70" s="2"/>
      <c r="CP70" s="2"/>
      <c r="CQ70" s="2"/>
    </row>
    <row r="71" spans="1:219" ht="15" thickBot="1" x14ac:dyDescent="0.35">
      <c r="A71" s="42" t="s">
        <v>136</v>
      </c>
      <c r="B71" s="39">
        <f t="shared" ref="B71:AG71" si="63">SUM(B66:B68)</f>
        <v>1</v>
      </c>
      <c r="C71" s="39">
        <f t="shared" si="63"/>
        <v>1</v>
      </c>
      <c r="D71" s="39">
        <f t="shared" si="63"/>
        <v>1</v>
      </c>
      <c r="E71" s="39">
        <f t="shared" si="63"/>
        <v>1</v>
      </c>
      <c r="F71" s="39">
        <f t="shared" si="63"/>
        <v>5</v>
      </c>
      <c r="G71" s="39">
        <f t="shared" si="63"/>
        <v>7</v>
      </c>
      <c r="H71" s="39">
        <f t="shared" si="63"/>
        <v>8</v>
      </c>
      <c r="I71" s="39">
        <f t="shared" si="63"/>
        <v>8</v>
      </c>
      <c r="J71" s="39">
        <f t="shared" si="63"/>
        <v>8</v>
      </c>
      <c r="K71" s="39">
        <f t="shared" si="63"/>
        <v>1</v>
      </c>
      <c r="L71" s="39">
        <f t="shared" si="63"/>
        <v>1</v>
      </c>
      <c r="M71" s="39">
        <f t="shared" si="63"/>
        <v>1</v>
      </c>
      <c r="N71" s="39">
        <f t="shared" si="63"/>
        <v>1</v>
      </c>
      <c r="O71" s="39">
        <f t="shared" si="63"/>
        <v>2</v>
      </c>
      <c r="P71" s="39">
        <f t="shared" si="63"/>
        <v>2</v>
      </c>
      <c r="Q71" s="39">
        <f t="shared" si="63"/>
        <v>1</v>
      </c>
      <c r="R71" s="39">
        <f t="shared" si="63"/>
        <v>1</v>
      </c>
      <c r="S71" s="39">
        <f t="shared" si="63"/>
        <v>1</v>
      </c>
      <c r="T71" s="39">
        <f t="shared" si="63"/>
        <v>2</v>
      </c>
      <c r="U71" s="39">
        <f t="shared" si="63"/>
        <v>11</v>
      </c>
      <c r="V71" s="39">
        <f t="shared" si="63"/>
        <v>5</v>
      </c>
      <c r="W71" s="39">
        <f t="shared" si="63"/>
        <v>7</v>
      </c>
      <c r="X71" s="39">
        <f t="shared" si="63"/>
        <v>5</v>
      </c>
      <c r="Y71" s="39">
        <f t="shared" si="63"/>
        <v>1</v>
      </c>
      <c r="Z71" s="39">
        <f t="shared" si="63"/>
        <v>2</v>
      </c>
      <c r="AA71" s="39">
        <f t="shared" si="63"/>
        <v>1</v>
      </c>
      <c r="AB71" s="39">
        <f t="shared" si="63"/>
        <v>2</v>
      </c>
      <c r="AC71" s="39">
        <f t="shared" si="63"/>
        <v>2</v>
      </c>
      <c r="AD71" s="39">
        <f t="shared" si="63"/>
        <v>2</v>
      </c>
      <c r="AE71" s="39">
        <f t="shared" si="63"/>
        <v>2</v>
      </c>
      <c r="AF71" s="39">
        <f t="shared" si="63"/>
        <v>2</v>
      </c>
      <c r="AG71" s="39">
        <f t="shared" si="63"/>
        <v>4</v>
      </c>
      <c r="AH71" s="39">
        <f t="shared" ref="AH71:BM71" si="64">SUM(AH66:AH68)</f>
        <v>3</v>
      </c>
      <c r="AI71" s="39">
        <f t="shared" si="64"/>
        <v>2</v>
      </c>
      <c r="AJ71" s="39">
        <f t="shared" si="64"/>
        <v>1</v>
      </c>
      <c r="AK71" s="39">
        <f t="shared" si="64"/>
        <v>2</v>
      </c>
      <c r="AL71" s="39">
        <f t="shared" si="64"/>
        <v>5</v>
      </c>
      <c r="AM71" s="39">
        <f t="shared" si="64"/>
        <v>5</v>
      </c>
      <c r="AN71" s="39">
        <f t="shared" si="64"/>
        <v>2</v>
      </c>
      <c r="AO71" s="39">
        <f t="shared" si="64"/>
        <v>2</v>
      </c>
      <c r="AP71" s="39">
        <f t="shared" si="64"/>
        <v>2</v>
      </c>
      <c r="AQ71" s="39">
        <f t="shared" si="64"/>
        <v>1</v>
      </c>
      <c r="AR71" s="39">
        <f t="shared" si="64"/>
        <v>1</v>
      </c>
      <c r="AS71" s="39">
        <f t="shared" si="64"/>
        <v>1</v>
      </c>
      <c r="AT71" s="39">
        <f t="shared" si="64"/>
        <v>2</v>
      </c>
      <c r="AU71" s="39">
        <f t="shared" si="64"/>
        <v>1</v>
      </c>
      <c r="AV71" s="39">
        <f t="shared" si="64"/>
        <v>1</v>
      </c>
      <c r="AW71" s="39">
        <f t="shared" si="64"/>
        <v>1</v>
      </c>
      <c r="AX71" s="39">
        <f t="shared" si="64"/>
        <v>1</v>
      </c>
      <c r="AY71" s="39">
        <f t="shared" si="64"/>
        <v>2</v>
      </c>
      <c r="AZ71" s="39">
        <f t="shared" si="64"/>
        <v>1</v>
      </c>
      <c r="BA71" s="39">
        <f t="shared" si="64"/>
        <v>2</v>
      </c>
      <c r="BB71" s="39">
        <f t="shared" si="64"/>
        <v>2</v>
      </c>
      <c r="BC71" s="39">
        <f t="shared" si="64"/>
        <v>2</v>
      </c>
      <c r="BD71" s="39">
        <f t="shared" si="64"/>
        <v>2</v>
      </c>
      <c r="BE71" s="39">
        <f t="shared" si="64"/>
        <v>2</v>
      </c>
      <c r="BF71" s="39">
        <f t="shared" si="64"/>
        <v>1</v>
      </c>
      <c r="BG71" s="39">
        <f t="shared" si="64"/>
        <v>2</v>
      </c>
      <c r="BH71" s="39">
        <f t="shared" si="64"/>
        <v>1</v>
      </c>
      <c r="BI71" s="39">
        <f t="shared" si="64"/>
        <v>1</v>
      </c>
      <c r="BJ71" s="39">
        <f t="shared" si="64"/>
        <v>1</v>
      </c>
      <c r="BK71" s="39">
        <f t="shared" si="64"/>
        <v>3</v>
      </c>
      <c r="BL71" s="39">
        <f t="shared" si="64"/>
        <v>4</v>
      </c>
      <c r="BM71" s="39">
        <f t="shared" si="64"/>
        <v>2</v>
      </c>
      <c r="BN71" s="39">
        <f t="shared" ref="BN71:CQ71" si="65">SUM(BN66:BN68)</f>
        <v>2</v>
      </c>
      <c r="BO71" s="39">
        <f t="shared" si="65"/>
        <v>2</v>
      </c>
      <c r="BP71" s="39">
        <f t="shared" si="65"/>
        <v>2</v>
      </c>
      <c r="BQ71" s="39">
        <f t="shared" si="65"/>
        <v>3</v>
      </c>
      <c r="BR71" s="49">
        <f t="shared" si="65"/>
        <v>1</v>
      </c>
      <c r="BS71" s="49">
        <f t="shared" si="65"/>
        <v>1</v>
      </c>
      <c r="BT71" s="49">
        <f t="shared" si="65"/>
        <v>1</v>
      </c>
      <c r="BU71" s="49">
        <f t="shared" si="65"/>
        <v>1</v>
      </c>
      <c r="BV71" s="49">
        <f t="shared" si="65"/>
        <v>4</v>
      </c>
      <c r="BW71" s="49">
        <f t="shared" si="65"/>
        <v>1</v>
      </c>
      <c r="BX71" s="49">
        <f t="shared" si="65"/>
        <v>1</v>
      </c>
      <c r="BY71" s="49">
        <f t="shared" si="65"/>
        <v>1</v>
      </c>
      <c r="BZ71" s="49">
        <f t="shared" si="65"/>
        <v>1</v>
      </c>
      <c r="CA71" s="49">
        <f t="shared" si="65"/>
        <v>1</v>
      </c>
      <c r="CB71" s="49">
        <f t="shared" si="65"/>
        <v>1</v>
      </c>
      <c r="CC71" s="49">
        <f t="shared" si="65"/>
        <v>1</v>
      </c>
      <c r="CD71" s="49">
        <f t="shared" si="65"/>
        <v>2</v>
      </c>
      <c r="CE71" s="49">
        <f t="shared" si="65"/>
        <v>2</v>
      </c>
      <c r="CF71" s="49">
        <f t="shared" si="65"/>
        <v>2</v>
      </c>
      <c r="CG71" s="49">
        <f t="shared" si="65"/>
        <v>3</v>
      </c>
      <c r="CH71" s="53">
        <f t="shared" si="65"/>
        <v>3</v>
      </c>
      <c r="CI71" s="49">
        <f t="shared" si="65"/>
        <v>3</v>
      </c>
      <c r="CJ71" s="49">
        <f t="shared" si="65"/>
        <v>3</v>
      </c>
      <c r="CK71" s="39">
        <f t="shared" si="65"/>
        <v>1</v>
      </c>
      <c r="CL71" s="39">
        <f t="shared" si="65"/>
        <v>1</v>
      </c>
      <c r="CM71" s="39">
        <f t="shared" si="65"/>
        <v>2</v>
      </c>
      <c r="CN71" s="39">
        <f t="shared" si="65"/>
        <v>2</v>
      </c>
      <c r="CO71" s="39">
        <f t="shared" si="65"/>
        <v>3</v>
      </c>
      <c r="CP71" s="39">
        <f t="shared" si="65"/>
        <v>2</v>
      </c>
      <c r="CQ71" s="39">
        <f t="shared" si="65"/>
        <v>2</v>
      </c>
      <c r="CR71" s="38">
        <f t="shared" ref="CR71:CW71" si="66">SUM(CR66:CR68)</f>
        <v>4</v>
      </c>
      <c r="CS71" s="38">
        <f t="shared" si="66"/>
        <v>3</v>
      </c>
      <c r="CT71" s="38">
        <f t="shared" si="66"/>
        <v>3</v>
      </c>
      <c r="CU71" s="38">
        <f t="shared" si="66"/>
        <v>3</v>
      </c>
      <c r="CV71" s="39">
        <f t="shared" si="66"/>
        <v>4</v>
      </c>
      <c r="CW71" s="38">
        <f t="shared" si="66"/>
        <v>3</v>
      </c>
      <c r="CX71" s="38">
        <f t="shared" ref="CX71:DE71" si="67">SUM(CX66:CX68)</f>
        <v>3</v>
      </c>
      <c r="CY71" s="38">
        <f t="shared" si="67"/>
        <v>3</v>
      </c>
      <c r="CZ71" s="38">
        <f t="shared" si="67"/>
        <v>1</v>
      </c>
      <c r="DA71" s="38">
        <f t="shared" si="67"/>
        <v>1</v>
      </c>
      <c r="DB71" s="38">
        <f t="shared" si="67"/>
        <v>2</v>
      </c>
      <c r="DC71" s="38">
        <f t="shared" si="67"/>
        <v>2</v>
      </c>
      <c r="DD71" s="38">
        <f t="shared" si="67"/>
        <v>2</v>
      </c>
      <c r="DE71" s="38">
        <f t="shared" si="67"/>
        <v>2</v>
      </c>
      <c r="DF71" s="38">
        <f t="shared" ref="DF71:DL71" si="68">SUM(DF66:DF68)</f>
        <v>3</v>
      </c>
      <c r="DG71" s="38">
        <f t="shared" si="68"/>
        <v>7</v>
      </c>
      <c r="DH71" s="38">
        <f t="shared" si="68"/>
        <v>6</v>
      </c>
      <c r="DI71" s="38">
        <f t="shared" si="68"/>
        <v>8</v>
      </c>
      <c r="DJ71" s="38">
        <f t="shared" si="68"/>
        <v>6</v>
      </c>
      <c r="DK71" s="38">
        <f t="shared" si="68"/>
        <v>8</v>
      </c>
      <c r="DL71" s="38">
        <f t="shared" si="68"/>
        <v>5</v>
      </c>
      <c r="DM71" s="38">
        <f t="shared" ref="DM71:DR71" si="69">SUM(DM66:DM68)</f>
        <v>5</v>
      </c>
      <c r="DN71" s="38">
        <f t="shared" si="69"/>
        <v>4</v>
      </c>
      <c r="DO71" s="38">
        <f t="shared" si="69"/>
        <v>4</v>
      </c>
      <c r="DP71" s="38">
        <f t="shared" si="69"/>
        <v>4</v>
      </c>
      <c r="DQ71" s="38">
        <f t="shared" si="69"/>
        <v>4</v>
      </c>
      <c r="DR71" s="38">
        <f t="shared" si="69"/>
        <v>5</v>
      </c>
      <c r="DS71" s="38">
        <f t="shared" ref="DS71:DX71" si="70">SUM(DS66:DS68)</f>
        <v>7</v>
      </c>
      <c r="DT71" s="38">
        <f t="shared" si="70"/>
        <v>4</v>
      </c>
      <c r="DU71" s="38">
        <f t="shared" si="70"/>
        <v>6</v>
      </c>
      <c r="DV71" s="38">
        <f t="shared" si="70"/>
        <v>5</v>
      </c>
      <c r="DW71" s="38">
        <f t="shared" si="70"/>
        <v>5</v>
      </c>
      <c r="DX71" s="38">
        <f t="shared" si="70"/>
        <v>3</v>
      </c>
      <c r="DY71" s="38">
        <f t="shared" ref="DY71:EH71" si="71">SUM(DY66:DY68)</f>
        <v>3</v>
      </c>
      <c r="DZ71" s="38">
        <f t="shared" si="71"/>
        <v>2</v>
      </c>
      <c r="EA71" s="38">
        <f t="shared" si="71"/>
        <v>4</v>
      </c>
      <c r="EB71" s="38">
        <f t="shared" si="71"/>
        <v>4</v>
      </c>
      <c r="EC71" s="38">
        <f t="shared" si="71"/>
        <v>4</v>
      </c>
      <c r="ED71" s="38">
        <f t="shared" si="71"/>
        <v>3</v>
      </c>
      <c r="EE71" s="38">
        <f t="shared" si="71"/>
        <v>1</v>
      </c>
      <c r="EF71" s="38">
        <f t="shared" si="71"/>
        <v>4</v>
      </c>
      <c r="EG71" s="38">
        <f t="shared" si="71"/>
        <v>2</v>
      </c>
      <c r="EH71" s="38">
        <f t="shared" si="71"/>
        <v>2</v>
      </c>
      <c r="EI71" s="38">
        <f t="shared" ref="EI71:EN71" si="72">SUM(EI66:EI68)</f>
        <v>6</v>
      </c>
      <c r="EJ71" s="38">
        <f t="shared" si="72"/>
        <v>7</v>
      </c>
      <c r="EK71" s="38">
        <f t="shared" si="72"/>
        <v>17</v>
      </c>
      <c r="EL71" s="38">
        <f t="shared" si="72"/>
        <v>8</v>
      </c>
      <c r="EM71" s="38">
        <f t="shared" si="72"/>
        <v>17</v>
      </c>
      <c r="EN71" s="38">
        <f t="shared" si="72"/>
        <v>16</v>
      </c>
      <c r="EO71" s="38">
        <f t="shared" ref="EO71:EU71" si="73">SUM(EO66:EO68)</f>
        <v>17</v>
      </c>
      <c r="EP71" s="38">
        <f t="shared" si="73"/>
        <v>12</v>
      </c>
      <c r="EQ71" s="38">
        <f t="shared" si="73"/>
        <v>12</v>
      </c>
      <c r="ER71" s="38">
        <f t="shared" si="73"/>
        <v>11</v>
      </c>
      <c r="ES71" s="38">
        <f t="shared" si="73"/>
        <v>10</v>
      </c>
      <c r="ET71" s="38">
        <f t="shared" si="73"/>
        <v>10</v>
      </c>
      <c r="EU71" s="38">
        <f t="shared" si="73"/>
        <v>11</v>
      </c>
      <c r="EV71" s="38">
        <f t="shared" ref="EV71:FA71" si="74">SUM(EV66:EV68)</f>
        <v>6</v>
      </c>
      <c r="EW71" s="38">
        <f t="shared" si="74"/>
        <v>7</v>
      </c>
      <c r="EX71" s="38">
        <f t="shared" si="74"/>
        <v>8</v>
      </c>
      <c r="EY71" s="38">
        <f t="shared" si="74"/>
        <v>11</v>
      </c>
      <c r="EZ71" s="38">
        <f t="shared" si="74"/>
        <v>14</v>
      </c>
      <c r="FA71" s="38">
        <f t="shared" si="74"/>
        <v>10</v>
      </c>
      <c r="FB71" s="38">
        <f t="shared" ref="FB71:FG71" si="75">SUM(FB66:FB68)</f>
        <v>10</v>
      </c>
      <c r="FC71" s="38">
        <f t="shared" si="75"/>
        <v>8</v>
      </c>
      <c r="FD71" s="38">
        <f t="shared" si="75"/>
        <v>7</v>
      </c>
      <c r="FE71" s="38">
        <f t="shared" si="75"/>
        <v>10</v>
      </c>
      <c r="FF71" s="38">
        <f t="shared" si="75"/>
        <v>10</v>
      </c>
      <c r="FG71" s="38">
        <f t="shared" si="75"/>
        <v>9</v>
      </c>
      <c r="FH71" s="38">
        <f t="shared" ref="FH71:FM71" si="76">SUM(FH66:FH68)</f>
        <v>5</v>
      </c>
      <c r="FI71" s="38">
        <f t="shared" si="76"/>
        <v>5</v>
      </c>
      <c r="FJ71" s="38">
        <f t="shared" si="76"/>
        <v>4</v>
      </c>
      <c r="FK71" s="38">
        <f t="shared" si="76"/>
        <v>4</v>
      </c>
      <c r="FL71" s="38">
        <f t="shared" si="76"/>
        <v>3</v>
      </c>
      <c r="FM71" s="38">
        <f t="shared" si="76"/>
        <v>4</v>
      </c>
      <c r="FN71" s="38">
        <f>SUM(FN66:FN68)</f>
        <v>2</v>
      </c>
      <c r="FO71" s="38">
        <f>SUM(FO66:FO68)</f>
        <v>1</v>
      </c>
      <c r="FP71" s="39">
        <v>0</v>
      </c>
      <c r="FQ71" s="39">
        <v>0</v>
      </c>
      <c r="FR71" s="39">
        <v>0</v>
      </c>
      <c r="FS71" s="39">
        <f t="shared" ref="FS71:FY71" si="77">SUM(FS66:FS68)</f>
        <v>2</v>
      </c>
      <c r="FT71" s="39">
        <f t="shared" si="77"/>
        <v>2</v>
      </c>
      <c r="FU71" s="39">
        <f t="shared" si="77"/>
        <v>2</v>
      </c>
      <c r="FV71" s="39">
        <f t="shared" si="77"/>
        <v>2</v>
      </c>
      <c r="FW71" s="39">
        <f t="shared" si="77"/>
        <v>2</v>
      </c>
      <c r="FX71" s="38">
        <f t="shared" si="77"/>
        <v>3</v>
      </c>
      <c r="FY71" s="38">
        <f t="shared" si="77"/>
        <v>4</v>
      </c>
      <c r="FZ71" s="38">
        <f t="shared" ref="FZ71:GE71" si="78">SUM(FZ66:FZ68)</f>
        <v>4</v>
      </c>
      <c r="GA71" s="38">
        <f t="shared" si="78"/>
        <v>5</v>
      </c>
      <c r="GB71" s="38">
        <f t="shared" si="78"/>
        <v>4</v>
      </c>
      <c r="GC71" s="38">
        <f t="shared" si="78"/>
        <v>4</v>
      </c>
      <c r="GD71" s="38">
        <f t="shared" si="78"/>
        <v>4</v>
      </c>
      <c r="GE71" s="38">
        <f t="shared" si="78"/>
        <v>3</v>
      </c>
      <c r="GF71" s="38">
        <f>SUM(GF66:GF68)</f>
        <v>3</v>
      </c>
      <c r="GG71" s="38">
        <f>SUM(GG66:GG68)</f>
        <v>4</v>
      </c>
      <c r="GH71" s="38">
        <f>SUM(GH66:GH68)</f>
        <v>2</v>
      </c>
      <c r="GI71" s="38">
        <f>SUM(GI66:GI68)</f>
        <v>3</v>
      </c>
      <c r="GJ71" s="38">
        <f>SUM(GJ66:GJ68)</f>
        <v>4</v>
      </c>
      <c r="GK71" s="38">
        <f t="shared" ref="GK71:HC71" si="79">SUM(GK66:GK68)</f>
        <v>2</v>
      </c>
      <c r="GL71" s="38">
        <f t="shared" si="79"/>
        <v>6</v>
      </c>
      <c r="GM71" s="38">
        <f t="shared" si="79"/>
        <v>10</v>
      </c>
      <c r="GN71" s="38">
        <f t="shared" si="79"/>
        <v>9</v>
      </c>
      <c r="GO71" s="38">
        <f t="shared" si="79"/>
        <v>6</v>
      </c>
      <c r="GP71" s="38">
        <f t="shared" si="79"/>
        <v>4</v>
      </c>
      <c r="GQ71" s="38">
        <f t="shared" si="79"/>
        <v>5</v>
      </c>
      <c r="GR71" s="38">
        <f t="shared" si="79"/>
        <v>5</v>
      </c>
      <c r="GS71" s="38">
        <f t="shared" si="79"/>
        <v>5</v>
      </c>
      <c r="GT71" s="38">
        <f t="shared" si="79"/>
        <v>4</v>
      </c>
      <c r="GU71" s="38">
        <f t="shared" si="79"/>
        <v>5</v>
      </c>
      <c r="GV71" s="38">
        <f t="shared" si="79"/>
        <v>6</v>
      </c>
      <c r="GW71" s="38">
        <f t="shared" si="79"/>
        <v>7</v>
      </c>
      <c r="GX71" s="38">
        <f t="shared" si="79"/>
        <v>7</v>
      </c>
      <c r="GY71" s="38">
        <f t="shared" si="79"/>
        <v>7</v>
      </c>
      <c r="GZ71" s="38">
        <f t="shared" si="79"/>
        <v>4</v>
      </c>
      <c r="HA71" s="38">
        <f t="shared" si="79"/>
        <v>4</v>
      </c>
      <c r="HB71" s="38">
        <f t="shared" si="79"/>
        <v>7</v>
      </c>
      <c r="HC71" s="38">
        <f t="shared" si="79"/>
        <v>5</v>
      </c>
      <c r="HD71" s="38">
        <f>SUM(HD66:HD69)</f>
        <v>6</v>
      </c>
      <c r="HE71" s="38">
        <f t="shared" ref="HE71:HK71" si="80">SUM(HE66:HE69)</f>
        <v>6</v>
      </c>
      <c r="HF71" s="38">
        <f t="shared" si="80"/>
        <v>6</v>
      </c>
      <c r="HG71" s="38">
        <f t="shared" si="80"/>
        <v>6</v>
      </c>
      <c r="HH71" s="38">
        <f t="shared" si="80"/>
        <v>6</v>
      </c>
      <c r="HI71" s="38">
        <f t="shared" si="80"/>
        <v>6</v>
      </c>
      <c r="HJ71" s="38">
        <f t="shared" si="80"/>
        <v>7</v>
      </c>
      <c r="HK71" s="38">
        <f t="shared" si="80"/>
        <v>7</v>
      </c>
    </row>
    <row r="72" spans="1:219" ht="15" thickTop="1" x14ac:dyDescent="0.3"/>
    <row r="74" spans="1:219" x14ac:dyDescent="0.3">
      <c r="A74" s="15" t="s">
        <v>137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</row>
    <row r="75" spans="1:219" x14ac:dyDescent="0.3">
      <c r="A75" s="1" t="s">
        <v>138</v>
      </c>
      <c r="B75" s="1">
        <v>1</v>
      </c>
      <c r="C75" s="1">
        <v>1</v>
      </c>
      <c r="D75" s="1">
        <v>1</v>
      </c>
      <c r="E75" s="1">
        <v>1</v>
      </c>
      <c r="F75" s="1">
        <v>5</v>
      </c>
      <c r="G75" s="1">
        <v>7</v>
      </c>
      <c r="H75" s="1">
        <v>8</v>
      </c>
      <c r="I75" s="1">
        <v>8</v>
      </c>
      <c r="J75" s="1">
        <v>8</v>
      </c>
      <c r="K75" s="1">
        <v>1</v>
      </c>
      <c r="L75" s="1">
        <v>1</v>
      </c>
      <c r="M75" s="1">
        <v>1</v>
      </c>
      <c r="N75" s="1">
        <v>1</v>
      </c>
      <c r="O75" s="1">
        <v>2</v>
      </c>
      <c r="P75" s="1">
        <v>2</v>
      </c>
      <c r="Q75" s="1">
        <v>1</v>
      </c>
      <c r="R75" s="1">
        <v>1</v>
      </c>
      <c r="S75" s="1">
        <v>1</v>
      </c>
      <c r="T75" s="1">
        <v>2</v>
      </c>
      <c r="U75" s="1">
        <v>8</v>
      </c>
      <c r="V75" s="1">
        <v>4</v>
      </c>
      <c r="W75" s="1">
        <v>5</v>
      </c>
      <c r="X75" s="1">
        <v>3</v>
      </c>
      <c r="Y75" s="1">
        <v>1</v>
      </c>
      <c r="Z75" s="1">
        <v>2</v>
      </c>
      <c r="AB75" s="1">
        <v>2</v>
      </c>
      <c r="AC75" s="1">
        <v>2</v>
      </c>
      <c r="AD75" s="1">
        <v>2</v>
      </c>
      <c r="AE75" s="1">
        <v>2</v>
      </c>
      <c r="AF75" s="1">
        <v>2</v>
      </c>
      <c r="AG75" s="1">
        <v>2</v>
      </c>
      <c r="AH75" s="1">
        <v>2</v>
      </c>
      <c r="AI75" s="1">
        <v>1</v>
      </c>
      <c r="AJ75" s="1">
        <v>1</v>
      </c>
      <c r="AK75" s="1">
        <v>1</v>
      </c>
      <c r="AL75" s="1">
        <v>4</v>
      </c>
      <c r="AM75" s="1">
        <v>5</v>
      </c>
      <c r="AN75" s="1">
        <v>2</v>
      </c>
      <c r="AO75" s="1">
        <v>2</v>
      </c>
      <c r="AP75" s="1">
        <v>2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2</v>
      </c>
      <c r="AZ75" s="1">
        <v>1</v>
      </c>
      <c r="BA75" s="1">
        <v>2</v>
      </c>
      <c r="BB75" s="1">
        <v>2</v>
      </c>
      <c r="BC75" s="1">
        <v>2</v>
      </c>
      <c r="BD75" s="1">
        <v>2</v>
      </c>
      <c r="BE75" s="1">
        <v>2</v>
      </c>
      <c r="BF75" s="1">
        <v>1</v>
      </c>
      <c r="BG75" s="1">
        <v>2</v>
      </c>
      <c r="BH75" s="1">
        <v>1</v>
      </c>
      <c r="BI75" s="1">
        <v>1</v>
      </c>
      <c r="BJ75" s="1">
        <v>1</v>
      </c>
      <c r="BK75" s="1">
        <v>3</v>
      </c>
      <c r="BL75" s="1">
        <v>4</v>
      </c>
      <c r="BM75" s="1">
        <v>2</v>
      </c>
      <c r="BN75" s="1">
        <v>2</v>
      </c>
      <c r="BO75" s="1">
        <v>2</v>
      </c>
      <c r="BP75" s="1">
        <v>2</v>
      </c>
      <c r="BQ75" s="1">
        <v>3</v>
      </c>
      <c r="BR75" s="1">
        <v>1</v>
      </c>
      <c r="BS75" s="1">
        <v>1</v>
      </c>
      <c r="BT75" s="1">
        <v>1</v>
      </c>
      <c r="BU75" s="1">
        <v>1</v>
      </c>
      <c r="BV75" s="1">
        <v>1</v>
      </c>
      <c r="BW75" s="1">
        <v>1</v>
      </c>
      <c r="BX75" s="1">
        <v>1</v>
      </c>
      <c r="BY75" s="1">
        <v>1</v>
      </c>
      <c r="BZ75" s="1">
        <v>1</v>
      </c>
      <c r="CA75" s="1">
        <v>1</v>
      </c>
      <c r="CB75" s="1">
        <v>1</v>
      </c>
      <c r="CC75" s="1">
        <v>1</v>
      </c>
      <c r="CD75" s="1">
        <v>2</v>
      </c>
      <c r="CE75" s="1">
        <v>2</v>
      </c>
      <c r="CF75" s="1">
        <v>2</v>
      </c>
      <c r="CG75" s="1">
        <v>3</v>
      </c>
      <c r="CH75" s="1">
        <v>3</v>
      </c>
      <c r="CI75" s="1">
        <v>3</v>
      </c>
      <c r="CJ75" s="1">
        <v>3</v>
      </c>
      <c r="CK75" s="1">
        <v>1</v>
      </c>
      <c r="CL75" s="1">
        <v>1</v>
      </c>
      <c r="CM75" s="1">
        <v>2</v>
      </c>
      <c r="CN75" s="1">
        <v>2</v>
      </c>
      <c r="CO75" s="1">
        <v>3</v>
      </c>
      <c r="CP75" s="1">
        <v>2</v>
      </c>
      <c r="CQ75" s="1">
        <v>2</v>
      </c>
      <c r="CR75" s="1">
        <v>3</v>
      </c>
      <c r="CS75" s="1">
        <v>3</v>
      </c>
      <c r="CT75" s="1">
        <v>3</v>
      </c>
      <c r="CU75" s="1">
        <v>3</v>
      </c>
      <c r="CV75" s="1">
        <v>3</v>
      </c>
      <c r="CW75" s="1">
        <v>2</v>
      </c>
      <c r="CX75" s="1">
        <v>2</v>
      </c>
      <c r="CY75" s="1">
        <v>2</v>
      </c>
      <c r="CZ75" s="1">
        <v>1</v>
      </c>
      <c r="DA75" s="1">
        <v>1</v>
      </c>
      <c r="DB75" s="1">
        <v>2</v>
      </c>
      <c r="DC75" s="1">
        <v>2</v>
      </c>
      <c r="DD75" s="1">
        <v>2</v>
      </c>
      <c r="DE75" s="1">
        <v>2</v>
      </c>
      <c r="DF75" s="1">
        <v>3</v>
      </c>
      <c r="DG75" s="1">
        <v>4</v>
      </c>
      <c r="DH75" s="1">
        <v>3</v>
      </c>
      <c r="DI75" s="1">
        <v>5</v>
      </c>
      <c r="DJ75" s="1">
        <v>4</v>
      </c>
      <c r="DK75" s="1">
        <v>6</v>
      </c>
      <c r="DL75" s="1">
        <v>4</v>
      </c>
      <c r="DM75" s="1">
        <v>5</v>
      </c>
      <c r="DN75" s="1">
        <v>4</v>
      </c>
      <c r="DO75" s="1">
        <v>4</v>
      </c>
      <c r="DP75" s="1">
        <v>4</v>
      </c>
      <c r="DQ75" s="1">
        <v>4</v>
      </c>
      <c r="DR75" s="1">
        <v>3</v>
      </c>
      <c r="DS75" s="1">
        <v>6</v>
      </c>
      <c r="DT75" s="1">
        <v>3</v>
      </c>
      <c r="DU75" s="1">
        <v>5</v>
      </c>
      <c r="DV75" s="1">
        <v>5</v>
      </c>
      <c r="DW75" s="1">
        <v>5</v>
      </c>
      <c r="DX75" s="1">
        <v>3</v>
      </c>
      <c r="DY75" s="1">
        <v>3</v>
      </c>
      <c r="DZ75" s="1">
        <v>2</v>
      </c>
      <c r="EA75" s="1">
        <v>3</v>
      </c>
      <c r="EB75" s="1">
        <v>2</v>
      </c>
      <c r="EC75" s="1">
        <v>2</v>
      </c>
      <c r="ED75" s="1">
        <v>3</v>
      </c>
      <c r="EE75" s="1">
        <v>1</v>
      </c>
      <c r="EF75" s="1">
        <v>2</v>
      </c>
      <c r="EG75" s="1">
        <v>1</v>
      </c>
      <c r="EH75" s="1">
        <v>2</v>
      </c>
      <c r="EI75" s="1">
        <v>6</v>
      </c>
      <c r="EJ75" s="1">
        <v>7</v>
      </c>
      <c r="EK75" s="1">
        <v>11</v>
      </c>
      <c r="EL75" s="1">
        <v>6</v>
      </c>
      <c r="EM75" s="1">
        <v>9</v>
      </c>
      <c r="EN75" s="1">
        <v>8</v>
      </c>
      <c r="EO75" s="1">
        <v>9</v>
      </c>
      <c r="EP75" s="1">
        <v>9</v>
      </c>
      <c r="EQ75" s="1">
        <v>9</v>
      </c>
      <c r="ER75" s="1">
        <v>7</v>
      </c>
      <c r="ES75" s="1">
        <v>6</v>
      </c>
      <c r="ET75" s="1">
        <v>6</v>
      </c>
      <c r="EU75" s="1">
        <v>7</v>
      </c>
      <c r="EV75" s="1">
        <v>4</v>
      </c>
      <c r="EW75" s="1">
        <v>4</v>
      </c>
      <c r="EX75" s="1">
        <v>5</v>
      </c>
      <c r="EY75" s="1">
        <v>7</v>
      </c>
      <c r="EZ75" s="1">
        <v>9</v>
      </c>
      <c r="FA75" s="1">
        <v>8</v>
      </c>
      <c r="FB75" s="1">
        <v>8</v>
      </c>
      <c r="FC75" s="1">
        <v>6</v>
      </c>
      <c r="FD75" s="1">
        <v>5</v>
      </c>
      <c r="FE75" s="1">
        <v>8</v>
      </c>
      <c r="FF75" s="1">
        <v>8</v>
      </c>
      <c r="FG75" s="1">
        <v>7</v>
      </c>
      <c r="FH75" s="1">
        <v>3</v>
      </c>
      <c r="FI75" s="1">
        <v>3</v>
      </c>
      <c r="FJ75" s="1">
        <v>2</v>
      </c>
      <c r="FK75" s="1">
        <v>2</v>
      </c>
      <c r="FL75" s="1">
        <v>2</v>
      </c>
      <c r="FM75" s="1">
        <v>2</v>
      </c>
      <c r="FN75" s="1">
        <v>1</v>
      </c>
      <c r="FO75" s="1">
        <v>1</v>
      </c>
      <c r="FS75" s="1">
        <v>2</v>
      </c>
      <c r="FT75" s="1">
        <v>2</v>
      </c>
      <c r="FU75" s="1">
        <v>2</v>
      </c>
      <c r="FV75" s="1">
        <v>1</v>
      </c>
      <c r="FW75" s="1">
        <v>1</v>
      </c>
      <c r="FX75" s="1">
        <v>2</v>
      </c>
      <c r="FY75" s="1">
        <v>3</v>
      </c>
      <c r="FZ75" s="1">
        <v>3</v>
      </c>
      <c r="GA75" s="1">
        <v>4</v>
      </c>
      <c r="GB75" s="1">
        <v>3</v>
      </c>
      <c r="GC75" s="1">
        <v>3</v>
      </c>
      <c r="GD75" s="1">
        <v>3</v>
      </c>
      <c r="GE75" s="1">
        <v>2</v>
      </c>
      <c r="GF75" s="1">
        <v>2</v>
      </c>
      <c r="GG75" s="1">
        <v>2</v>
      </c>
      <c r="GH75" s="1">
        <v>2</v>
      </c>
      <c r="GI75" s="1">
        <v>3</v>
      </c>
      <c r="GJ75" s="1">
        <v>4</v>
      </c>
      <c r="GK75" s="1">
        <v>2</v>
      </c>
      <c r="GL75" s="1">
        <v>6</v>
      </c>
      <c r="GM75" s="1">
        <v>7</v>
      </c>
      <c r="GN75" s="1">
        <v>6</v>
      </c>
      <c r="GO75" s="1">
        <v>3</v>
      </c>
      <c r="GP75" s="1">
        <v>2</v>
      </c>
      <c r="GQ75" s="1">
        <v>2</v>
      </c>
      <c r="GR75" s="1">
        <v>2</v>
      </c>
      <c r="GS75" s="1">
        <v>4</v>
      </c>
      <c r="GT75" s="1">
        <v>3</v>
      </c>
      <c r="GU75" s="1">
        <v>4</v>
      </c>
      <c r="GV75" s="1">
        <v>5</v>
      </c>
      <c r="GW75" s="1">
        <v>5</v>
      </c>
      <c r="GX75" s="1">
        <v>5</v>
      </c>
      <c r="GY75" s="1">
        <v>5</v>
      </c>
      <c r="GZ75" s="1">
        <v>3</v>
      </c>
      <c r="HA75" s="1">
        <v>3</v>
      </c>
      <c r="HB75" s="1">
        <v>5</v>
      </c>
      <c r="HC75" s="1">
        <v>4</v>
      </c>
      <c r="HD75" s="1">
        <v>5</v>
      </c>
      <c r="HE75" s="1">
        <v>4</v>
      </c>
      <c r="HF75" s="1">
        <v>4</v>
      </c>
      <c r="HG75" s="1">
        <v>4</v>
      </c>
      <c r="HH75" s="1">
        <v>4</v>
      </c>
      <c r="HI75" s="1">
        <v>4</v>
      </c>
      <c r="HJ75" s="1">
        <v>5</v>
      </c>
      <c r="HK75" s="1">
        <v>5</v>
      </c>
    </row>
    <row r="76" spans="1:219" x14ac:dyDescent="0.3">
      <c r="A76" s="1" t="s">
        <v>139</v>
      </c>
      <c r="U76" s="1">
        <v>3</v>
      </c>
      <c r="V76" s="1">
        <v>1</v>
      </c>
      <c r="W76" s="1">
        <v>2</v>
      </c>
      <c r="X76" s="1">
        <v>2</v>
      </c>
      <c r="AA76" s="1">
        <v>1</v>
      </c>
      <c r="AG76" s="1">
        <v>1</v>
      </c>
      <c r="AT76" s="1">
        <v>1</v>
      </c>
      <c r="BV76" s="1">
        <v>3</v>
      </c>
      <c r="CR76" s="1">
        <v>1</v>
      </c>
      <c r="CV76" s="1">
        <v>1</v>
      </c>
      <c r="CW76" s="1">
        <v>1</v>
      </c>
      <c r="CX76" s="1">
        <v>1</v>
      </c>
      <c r="CY76" s="1">
        <v>1</v>
      </c>
      <c r="DG76" s="1">
        <v>3</v>
      </c>
      <c r="DH76" s="1">
        <v>3</v>
      </c>
      <c r="DI76" s="1">
        <v>3</v>
      </c>
      <c r="DJ76" s="1">
        <v>2</v>
      </c>
      <c r="DK76" s="1">
        <v>2</v>
      </c>
      <c r="DL76" s="1">
        <v>1</v>
      </c>
      <c r="DR76" s="1">
        <v>2</v>
      </c>
      <c r="DS76" s="1">
        <v>1</v>
      </c>
      <c r="DT76" s="1">
        <v>1</v>
      </c>
      <c r="DU76" s="1">
        <v>1</v>
      </c>
      <c r="EF76" s="1">
        <v>1</v>
      </c>
      <c r="EG76" s="1">
        <v>1</v>
      </c>
      <c r="EK76" s="1">
        <v>3</v>
      </c>
      <c r="EM76" s="1">
        <v>6</v>
      </c>
      <c r="EN76" s="1">
        <v>5</v>
      </c>
      <c r="EO76" s="1">
        <v>5</v>
      </c>
      <c r="EP76" s="1">
        <v>2</v>
      </c>
      <c r="EQ76" s="1">
        <v>2</v>
      </c>
      <c r="ER76" s="1">
        <v>3</v>
      </c>
      <c r="ES76" s="1">
        <v>3</v>
      </c>
      <c r="ET76" s="1">
        <v>3</v>
      </c>
      <c r="EU76" s="1">
        <v>3</v>
      </c>
      <c r="EV76" s="1">
        <v>1</v>
      </c>
      <c r="EW76" s="1">
        <v>2</v>
      </c>
      <c r="EX76" s="1">
        <v>2</v>
      </c>
      <c r="EY76" s="1">
        <v>3</v>
      </c>
      <c r="EZ76" s="1">
        <v>3</v>
      </c>
      <c r="FA76" s="1">
        <v>1</v>
      </c>
      <c r="FB76" s="1">
        <v>1</v>
      </c>
      <c r="FC76" s="1">
        <v>1</v>
      </c>
      <c r="FD76" s="1">
        <v>1</v>
      </c>
      <c r="FE76" s="1">
        <v>1</v>
      </c>
      <c r="FF76" s="1">
        <v>1</v>
      </c>
      <c r="FG76" s="1">
        <v>1</v>
      </c>
      <c r="FH76" s="1">
        <v>1</v>
      </c>
      <c r="FI76" s="1">
        <v>1</v>
      </c>
      <c r="FJ76" s="1">
        <v>1</v>
      </c>
      <c r="FK76" s="1">
        <v>1</v>
      </c>
      <c r="FM76" s="1">
        <v>1</v>
      </c>
      <c r="FN76" s="1">
        <v>1</v>
      </c>
      <c r="FV76" s="1">
        <v>1</v>
      </c>
      <c r="FW76" s="1">
        <v>1</v>
      </c>
      <c r="FX76" s="1">
        <v>1</v>
      </c>
      <c r="FY76" s="1">
        <v>1</v>
      </c>
      <c r="FZ76" s="1">
        <v>1</v>
      </c>
      <c r="GA76" s="1">
        <v>1</v>
      </c>
      <c r="GB76" s="1">
        <v>1</v>
      </c>
      <c r="GM76" s="1">
        <v>2</v>
      </c>
      <c r="GN76" s="1">
        <v>2</v>
      </c>
      <c r="GO76" s="1">
        <v>2</v>
      </c>
      <c r="GP76" s="1">
        <v>2</v>
      </c>
      <c r="GQ76" s="1">
        <v>3</v>
      </c>
      <c r="GR76" s="1">
        <v>3</v>
      </c>
      <c r="GS76" s="1">
        <v>1</v>
      </c>
      <c r="GT76" s="1">
        <v>1</v>
      </c>
      <c r="GU76" s="1">
        <v>1</v>
      </c>
      <c r="GV76" s="1">
        <v>1</v>
      </c>
      <c r="GW76" s="1">
        <v>1</v>
      </c>
    </row>
    <row r="77" spans="1:219" x14ac:dyDescent="0.3">
      <c r="A77" s="1" t="s">
        <v>140</v>
      </c>
      <c r="AG77" s="1">
        <v>1</v>
      </c>
      <c r="AH77" s="1">
        <v>1</v>
      </c>
      <c r="AI77" s="1">
        <v>1</v>
      </c>
      <c r="AK77" s="1">
        <v>1</v>
      </c>
      <c r="AL77" s="1">
        <v>1</v>
      </c>
      <c r="EA77" s="1">
        <v>1</v>
      </c>
      <c r="EB77" s="1">
        <v>2</v>
      </c>
      <c r="EC77" s="1">
        <v>2</v>
      </c>
      <c r="EF77" s="1">
        <v>1</v>
      </c>
      <c r="EK77" s="1">
        <v>3</v>
      </c>
      <c r="EL77" s="1">
        <v>2</v>
      </c>
      <c r="EM77" s="1">
        <v>2</v>
      </c>
      <c r="EN77" s="1">
        <v>3</v>
      </c>
      <c r="EO77" s="1">
        <v>3</v>
      </c>
      <c r="EP77" s="1">
        <v>1</v>
      </c>
      <c r="EQ77" s="1">
        <v>1</v>
      </c>
      <c r="ER77" s="1">
        <v>1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EX77" s="1">
        <v>1</v>
      </c>
      <c r="EY77" s="1">
        <v>1</v>
      </c>
      <c r="EZ77" s="1">
        <v>2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1</v>
      </c>
      <c r="FM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2</v>
      </c>
      <c r="GM77" s="1">
        <v>1</v>
      </c>
      <c r="GN77" s="1">
        <v>1</v>
      </c>
      <c r="GO77" s="1">
        <v>1</v>
      </c>
      <c r="GW77" s="1">
        <v>1</v>
      </c>
      <c r="GX77" s="1">
        <v>2</v>
      </c>
      <c r="GY77" s="1">
        <v>2</v>
      </c>
      <c r="GZ77" s="1">
        <v>1</v>
      </c>
      <c r="HA77" s="1">
        <v>1</v>
      </c>
      <c r="HB77" s="1">
        <v>2</v>
      </c>
      <c r="HC77" s="1">
        <v>1</v>
      </c>
      <c r="HD77" s="1">
        <v>1</v>
      </c>
      <c r="HE77" s="1">
        <v>2</v>
      </c>
      <c r="HF77" s="1">
        <v>2</v>
      </c>
      <c r="HG77" s="1">
        <v>2</v>
      </c>
      <c r="HH77" s="1">
        <v>2</v>
      </c>
      <c r="HI77" s="1">
        <v>2</v>
      </c>
      <c r="HJ77" s="1">
        <v>2</v>
      </c>
      <c r="HK77" s="1">
        <v>2</v>
      </c>
    </row>
    <row r="78" spans="1:219" ht="15" thickBot="1" x14ac:dyDescent="0.35">
      <c r="A78" s="39" t="s">
        <v>136</v>
      </c>
      <c r="B78" s="39">
        <v>1</v>
      </c>
      <c r="C78" s="39">
        <v>1</v>
      </c>
      <c r="D78" s="39">
        <v>1</v>
      </c>
      <c r="E78" s="39">
        <v>1</v>
      </c>
      <c r="F78" s="39">
        <v>5</v>
      </c>
      <c r="G78" s="39">
        <v>7</v>
      </c>
      <c r="H78" s="39">
        <v>8</v>
      </c>
      <c r="I78" s="39">
        <v>8</v>
      </c>
      <c r="J78" s="39">
        <v>8</v>
      </c>
      <c r="K78" s="39">
        <v>1</v>
      </c>
      <c r="L78" s="39">
        <v>1</v>
      </c>
      <c r="M78" s="39">
        <v>1</v>
      </c>
      <c r="N78" s="39">
        <v>1</v>
      </c>
      <c r="O78" s="39">
        <v>2</v>
      </c>
      <c r="P78" s="39">
        <v>2</v>
      </c>
      <c r="Q78" s="39">
        <v>1</v>
      </c>
      <c r="R78" s="39">
        <v>1</v>
      </c>
      <c r="S78" s="39">
        <v>1</v>
      </c>
      <c r="T78" s="39">
        <v>2</v>
      </c>
      <c r="U78" s="39">
        <v>11</v>
      </c>
      <c r="V78" s="39">
        <v>5</v>
      </c>
      <c r="W78" s="39">
        <v>7</v>
      </c>
      <c r="X78" s="39">
        <v>5</v>
      </c>
      <c r="Y78" s="39">
        <v>1</v>
      </c>
      <c r="Z78" s="39">
        <v>2</v>
      </c>
      <c r="AA78" s="39">
        <v>1</v>
      </c>
      <c r="AB78" s="39">
        <v>2</v>
      </c>
      <c r="AC78" s="39">
        <v>2</v>
      </c>
      <c r="AD78" s="39">
        <v>2</v>
      </c>
      <c r="AE78" s="39">
        <v>2</v>
      </c>
      <c r="AF78" s="39">
        <v>2</v>
      </c>
      <c r="AG78" s="39">
        <v>4</v>
      </c>
      <c r="AH78" s="39">
        <v>3</v>
      </c>
      <c r="AI78" s="39">
        <v>2</v>
      </c>
      <c r="AJ78" s="39">
        <v>1</v>
      </c>
      <c r="AK78" s="39">
        <v>2</v>
      </c>
      <c r="AL78" s="39">
        <v>5</v>
      </c>
      <c r="AM78" s="39">
        <v>5</v>
      </c>
      <c r="AN78" s="39">
        <v>2</v>
      </c>
      <c r="AO78" s="39">
        <v>2</v>
      </c>
      <c r="AP78" s="39">
        <v>2</v>
      </c>
      <c r="AQ78" s="39">
        <v>1</v>
      </c>
      <c r="AR78" s="39">
        <v>1</v>
      </c>
      <c r="AS78" s="39">
        <v>1</v>
      </c>
      <c r="AT78" s="39">
        <v>2</v>
      </c>
      <c r="AU78" s="39">
        <v>1</v>
      </c>
      <c r="AV78" s="39">
        <v>1</v>
      </c>
      <c r="AW78" s="39">
        <v>1</v>
      </c>
      <c r="AX78" s="39">
        <v>1</v>
      </c>
      <c r="AY78" s="39">
        <v>2</v>
      </c>
      <c r="AZ78" s="39">
        <v>1</v>
      </c>
      <c r="BA78" s="39">
        <v>2</v>
      </c>
      <c r="BB78" s="39">
        <v>2</v>
      </c>
      <c r="BC78" s="39">
        <v>2</v>
      </c>
      <c r="BD78" s="39">
        <v>2</v>
      </c>
      <c r="BE78" s="39">
        <v>2</v>
      </c>
      <c r="BF78" s="39">
        <v>1</v>
      </c>
      <c r="BG78" s="39">
        <v>2</v>
      </c>
      <c r="BH78" s="39">
        <v>1</v>
      </c>
      <c r="BI78" s="39">
        <v>1</v>
      </c>
      <c r="BJ78" s="39">
        <v>1</v>
      </c>
      <c r="BK78" s="39">
        <v>3</v>
      </c>
      <c r="BL78" s="39">
        <v>4</v>
      </c>
      <c r="BM78" s="39">
        <v>2</v>
      </c>
      <c r="BN78" s="39">
        <v>2</v>
      </c>
      <c r="BO78" s="39">
        <v>2</v>
      </c>
      <c r="BP78" s="39">
        <v>2</v>
      </c>
      <c r="BQ78" s="39">
        <v>3</v>
      </c>
      <c r="BR78" s="39">
        <v>1</v>
      </c>
      <c r="BS78" s="39">
        <v>1</v>
      </c>
      <c r="BT78" s="39">
        <v>1</v>
      </c>
      <c r="BU78" s="39">
        <v>1</v>
      </c>
      <c r="BV78" s="39">
        <v>4</v>
      </c>
      <c r="BW78" s="39">
        <v>1</v>
      </c>
      <c r="BX78" s="39">
        <v>1</v>
      </c>
      <c r="BY78" s="39">
        <v>1</v>
      </c>
      <c r="BZ78" s="39">
        <v>1</v>
      </c>
      <c r="CA78" s="39">
        <v>1</v>
      </c>
      <c r="CB78" s="39">
        <v>1</v>
      </c>
      <c r="CC78" s="39">
        <v>1</v>
      </c>
      <c r="CD78" s="39">
        <v>2</v>
      </c>
      <c r="CE78" s="39">
        <v>2</v>
      </c>
      <c r="CF78" s="39">
        <v>2</v>
      </c>
      <c r="CG78" s="39">
        <v>3</v>
      </c>
      <c r="CH78" s="39">
        <v>3</v>
      </c>
      <c r="CI78" s="39">
        <v>3</v>
      </c>
      <c r="CJ78" s="39">
        <v>3</v>
      </c>
      <c r="CK78" s="39">
        <v>1</v>
      </c>
      <c r="CL78" s="39">
        <v>1</v>
      </c>
      <c r="CM78" s="39">
        <v>2</v>
      </c>
      <c r="CN78" s="39">
        <v>2</v>
      </c>
      <c r="CO78" s="39">
        <v>3</v>
      </c>
      <c r="CP78" s="39">
        <v>2</v>
      </c>
      <c r="CQ78" s="39">
        <v>2</v>
      </c>
      <c r="CR78" s="39">
        <v>4</v>
      </c>
      <c r="CS78" s="39">
        <f t="shared" ref="CS78:CZ78" si="81">SUM(CS75:CS77)</f>
        <v>3</v>
      </c>
      <c r="CT78" s="39">
        <f t="shared" si="81"/>
        <v>3</v>
      </c>
      <c r="CU78" s="39">
        <f t="shared" si="81"/>
        <v>3</v>
      </c>
      <c r="CV78" s="39">
        <f t="shared" si="81"/>
        <v>4</v>
      </c>
      <c r="CW78" s="38">
        <f t="shared" si="81"/>
        <v>3</v>
      </c>
      <c r="CX78" s="38">
        <f t="shared" si="81"/>
        <v>3</v>
      </c>
      <c r="CY78" s="38">
        <f t="shared" si="81"/>
        <v>3</v>
      </c>
      <c r="CZ78" s="38">
        <f t="shared" si="81"/>
        <v>1</v>
      </c>
      <c r="DA78" s="38">
        <f t="shared" ref="DA78:DM78" si="82">SUM(DA75:DA77)</f>
        <v>1</v>
      </c>
      <c r="DB78" s="38">
        <f t="shared" si="82"/>
        <v>2</v>
      </c>
      <c r="DC78" s="38">
        <f t="shared" si="82"/>
        <v>2</v>
      </c>
      <c r="DD78" s="38">
        <f t="shared" si="82"/>
        <v>2</v>
      </c>
      <c r="DE78" s="38">
        <f t="shared" si="82"/>
        <v>2</v>
      </c>
      <c r="DF78" s="38">
        <f t="shared" si="82"/>
        <v>3</v>
      </c>
      <c r="DG78" s="38">
        <f t="shared" si="82"/>
        <v>7</v>
      </c>
      <c r="DH78" s="38">
        <f t="shared" si="82"/>
        <v>6</v>
      </c>
      <c r="DI78" s="38">
        <f t="shared" si="82"/>
        <v>8</v>
      </c>
      <c r="DJ78" s="38">
        <f t="shared" si="82"/>
        <v>6</v>
      </c>
      <c r="DK78" s="38">
        <f t="shared" si="82"/>
        <v>8</v>
      </c>
      <c r="DL78" s="38">
        <f t="shared" si="82"/>
        <v>5</v>
      </c>
      <c r="DM78" s="38">
        <f t="shared" si="82"/>
        <v>5</v>
      </c>
      <c r="DN78" s="38">
        <f t="shared" ref="DN78:DS78" si="83">SUM(DN75:DN77)</f>
        <v>4</v>
      </c>
      <c r="DO78" s="38">
        <f t="shared" si="83"/>
        <v>4</v>
      </c>
      <c r="DP78" s="38">
        <f t="shared" si="83"/>
        <v>4</v>
      </c>
      <c r="DQ78" s="38">
        <f t="shared" si="83"/>
        <v>4</v>
      </c>
      <c r="DR78" s="38">
        <f t="shared" si="83"/>
        <v>5</v>
      </c>
      <c r="DS78" s="38">
        <f t="shared" si="83"/>
        <v>7</v>
      </c>
      <c r="DT78" s="38">
        <f t="shared" ref="DT78:DY78" si="84">SUM(DT75:DT77)</f>
        <v>4</v>
      </c>
      <c r="DU78" s="38">
        <f t="shared" si="84"/>
        <v>6</v>
      </c>
      <c r="DV78" s="38">
        <f t="shared" si="84"/>
        <v>5</v>
      </c>
      <c r="DW78" s="38">
        <f t="shared" si="84"/>
        <v>5</v>
      </c>
      <c r="DX78" s="38">
        <f t="shared" si="84"/>
        <v>3</v>
      </c>
      <c r="DY78" s="38">
        <f t="shared" si="84"/>
        <v>3</v>
      </c>
      <c r="DZ78" s="38">
        <f t="shared" ref="DZ78:EH78" si="85">SUM(DZ75:DZ77)</f>
        <v>2</v>
      </c>
      <c r="EA78" s="38">
        <f t="shared" si="85"/>
        <v>4</v>
      </c>
      <c r="EB78" s="38">
        <f t="shared" si="85"/>
        <v>4</v>
      </c>
      <c r="EC78" s="38">
        <f t="shared" si="85"/>
        <v>4</v>
      </c>
      <c r="ED78" s="38">
        <f t="shared" si="85"/>
        <v>3</v>
      </c>
      <c r="EE78" s="38">
        <f t="shared" si="85"/>
        <v>1</v>
      </c>
      <c r="EF78" s="38">
        <f t="shared" si="85"/>
        <v>4</v>
      </c>
      <c r="EG78" s="38">
        <f t="shared" si="85"/>
        <v>2</v>
      </c>
      <c r="EH78" s="38">
        <f t="shared" si="85"/>
        <v>2</v>
      </c>
      <c r="EI78" s="38">
        <f t="shared" ref="EI78:EN78" si="86">SUM(EI75:EI77)</f>
        <v>6</v>
      </c>
      <c r="EJ78" s="38">
        <f t="shared" si="86"/>
        <v>7</v>
      </c>
      <c r="EK78" s="38">
        <f t="shared" si="86"/>
        <v>17</v>
      </c>
      <c r="EL78" s="38">
        <f t="shared" si="86"/>
        <v>8</v>
      </c>
      <c r="EM78" s="38">
        <f t="shared" si="86"/>
        <v>17</v>
      </c>
      <c r="EN78" s="38">
        <f t="shared" si="86"/>
        <v>16</v>
      </c>
      <c r="EO78" s="38">
        <f t="shared" ref="EO78:EU78" si="87">SUM(EO75:EO77)</f>
        <v>17</v>
      </c>
      <c r="EP78" s="38">
        <f t="shared" si="87"/>
        <v>12</v>
      </c>
      <c r="EQ78" s="38">
        <f t="shared" si="87"/>
        <v>12</v>
      </c>
      <c r="ER78" s="38">
        <f t="shared" si="87"/>
        <v>11</v>
      </c>
      <c r="ES78" s="38">
        <f t="shared" si="87"/>
        <v>10</v>
      </c>
      <c r="ET78" s="38">
        <f t="shared" si="87"/>
        <v>10</v>
      </c>
      <c r="EU78" s="38">
        <f t="shared" si="87"/>
        <v>11</v>
      </c>
      <c r="EV78" s="38">
        <f t="shared" ref="EV78:FA78" si="88">SUM(EV75:EV77)</f>
        <v>6</v>
      </c>
      <c r="EW78" s="38">
        <f t="shared" si="88"/>
        <v>7</v>
      </c>
      <c r="EX78" s="38">
        <f t="shared" si="88"/>
        <v>8</v>
      </c>
      <c r="EY78" s="38">
        <f t="shared" si="88"/>
        <v>11</v>
      </c>
      <c r="EZ78" s="38">
        <f t="shared" si="88"/>
        <v>14</v>
      </c>
      <c r="FA78" s="38">
        <f t="shared" si="88"/>
        <v>10</v>
      </c>
      <c r="FB78" s="38">
        <f t="shared" ref="FB78:FG78" si="89">SUM(FB75:FB77)</f>
        <v>10</v>
      </c>
      <c r="FC78" s="38">
        <f t="shared" si="89"/>
        <v>8</v>
      </c>
      <c r="FD78" s="38">
        <f t="shared" si="89"/>
        <v>7</v>
      </c>
      <c r="FE78" s="38">
        <f t="shared" si="89"/>
        <v>10</v>
      </c>
      <c r="FF78" s="38">
        <f t="shared" si="89"/>
        <v>10</v>
      </c>
      <c r="FG78" s="38">
        <f t="shared" si="89"/>
        <v>9</v>
      </c>
      <c r="FH78" s="38">
        <f t="shared" ref="FH78:FM78" si="90">SUM(FH75:FH77)</f>
        <v>5</v>
      </c>
      <c r="FI78" s="38">
        <f t="shared" si="90"/>
        <v>5</v>
      </c>
      <c r="FJ78" s="38">
        <f t="shared" si="90"/>
        <v>4</v>
      </c>
      <c r="FK78" s="38">
        <f t="shared" si="90"/>
        <v>4</v>
      </c>
      <c r="FL78" s="38">
        <f t="shared" si="90"/>
        <v>3</v>
      </c>
      <c r="FM78" s="38">
        <f t="shared" si="90"/>
        <v>4</v>
      </c>
      <c r="FN78" s="38">
        <f>SUM(FN75:FN77)</f>
        <v>2</v>
      </c>
      <c r="FO78" s="38">
        <f>SUM(FO75:FO77)</f>
        <v>1</v>
      </c>
      <c r="FP78" s="39">
        <v>0</v>
      </c>
      <c r="FQ78" s="39">
        <v>0</v>
      </c>
      <c r="FR78" s="39">
        <v>0</v>
      </c>
      <c r="FS78" s="39">
        <f t="shared" ref="FS78:FY78" si="91">SUM(FS75:FS77)</f>
        <v>2</v>
      </c>
      <c r="FT78" s="39">
        <f t="shared" si="91"/>
        <v>2</v>
      </c>
      <c r="FU78" s="39">
        <f t="shared" si="91"/>
        <v>2</v>
      </c>
      <c r="FV78" s="39">
        <f t="shared" si="91"/>
        <v>2</v>
      </c>
      <c r="FW78" s="39">
        <f t="shared" si="91"/>
        <v>2</v>
      </c>
      <c r="FX78" s="38">
        <f t="shared" si="91"/>
        <v>3</v>
      </c>
      <c r="FY78" s="38">
        <f t="shared" si="91"/>
        <v>4</v>
      </c>
      <c r="FZ78" s="38">
        <f t="shared" ref="FZ78:GE78" si="92">SUM(FZ75:FZ77)</f>
        <v>4</v>
      </c>
      <c r="GA78" s="38">
        <f t="shared" si="92"/>
        <v>5</v>
      </c>
      <c r="GB78" s="38">
        <f t="shared" si="92"/>
        <v>4</v>
      </c>
      <c r="GC78" s="38">
        <f t="shared" si="92"/>
        <v>4</v>
      </c>
      <c r="GD78" s="38">
        <f t="shared" si="92"/>
        <v>4</v>
      </c>
      <c r="GE78" s="38">
        <f t="shared" si="92"/>
        <v>3</v>
      </c>
      <c r="GF78" s="38">
        <f>SUM(GF75:GF77)</f>
        <v>3</v>
      </c>
      <c r="GG78" s="38">
        <f>SUM(GG75:GG77)</f>
        <v>4</v>
      </c>
      <c r="GH78" s="38">
        <f>SUM(GH75:GH77)</f>
        <v>2</v>
      </c>
      <c r="GI78" s="38">
        <f>SUM(GI75:GI77)</f>
        <v>3</v>
      </c>
      <c r="GJ78" s="38">
        <f>SUM(GJ75:GJ77)</f>
        <v>4</v>
      </c>
      <c r="GK78" s="38">
        <f t="shared" ref="GK78:HK78" si="93">SUM(GK75:GK77)</f>
        <v>2</v>
      </c>
      <c r="GL78" s="38">
        <f t="shared" si="93"/>
        <v>6</v>
      </c>
      <c r="GM78" s="38">
        <f t="shared" si="93"/>
        <v>10</v>
      </c>
      <c r="GN78" s="38">
        <f t="shared" si="93"/>
        <v>9</v>
      </c>
      <c r="GO78" s="38">
        <f t="shared" si="93"/>
        <v>6</v>
      </c>
      <c r="GP78" s="38">
        <f t="shared" si="93"/>
        <v>4</v>
      </c>
      <c r="GQ78" s="38">
        <f t="shared" si="93"/>
        <v>5</v>
      </c>
      <c r="GR78" s="38">
        <f t="shared" si="93"/>
        <v>5</v>
      </c>
      <c r="GS78" s="38">
        <f t="shared" si="93"/>
        <v>5</v>
      </c>
      <c r="GT78" s="38">
        <f t="shared" si="93"/>
        <v>4</v>
      </c>
      <c r="GU78" s="38">
        <f t="shared" si="93"/>
        <v>5</v>
      </c>
      <c r="GV78" s="38">
        <f t="shared" si="93"/>
        <v>6</v>
      </c>
      <c r="GW78" s="38">
        <f t="shared" si="93"/>
        <v>7</v>
      </c>
      <c r="GX78" s="38">
        <f t="shared" si="93"/>
        <v>7</v>
      </c>
      <c r="GY78" s="38">
        <f t="shared" si="93"/>
        <v>7</v>
      </c>
      <c r="GZ78" s="38">
        <f t="shared" si="93"/>
        <v>4</v>
      </c>
      <c r="HA78" s="38">
        <f t="shared" si="93"/>
        <v>4</v>
      </c>
      <c r="HB78" s="38">
        <f t="shared" si="93"/>
        <v>7</v>
      </c>
      <c r="HC78" s="38">
        <f t="shared" si="93"/>
        <v>5</v>
      </c>
      <c r="HD78" s="38">
        <f t="shared" si="93"/>
        <v>6</v>
      </c>
      <c r="HE78" s="38">
        <f t="shared" si="93"/>
        <v>6</v>
      </c>
      <c r="HF78" s="38">
        <f t="shared" si="93"/>
        <v>6</v>
      </c>
      <c r="HG78" s="38">
        <f t="shared" si="93"/>
        <v>6</v>
      </c>
      <c r="HH78" s="38">
        <f t="shared" si="93"/>
        <v>6</v>
      </c>
      <c r="HI78" s="38">
        <f t="shared" si="93"/>
        <v>6</v>
      </c>
      <c r="HJ78" s="38">
        <f t="shared" si="93"/>
        <v>7</v>
      </c>
      <c r="HK78" s="38">
        <f t="shared" si="93"/>
        <v>7</v>
      </c>
    </row>
    <row r="79" spans="1:219" ht="15" thickTop="1" x14ac:dyDescent="0.3"/>
  </sheetData>
  <pageMargins left="0.7" right="0.7" top="0.75" bottom="0.75" header="0.3" footer="0.3"/>
  <pageSetup paperSize="9" orientation="portrait" verticalDpi="1200" r:id="rId1"/>
  <ignoredErrors>
    <ignoredError sqref="DO2 CU11 CO11:CT11 CV11:DO11 B11 C11:CN11" numberStoredAsText="1"/>
    <ignoredError sqref="DR23:DU23 DX23:DY23 EK23 EO23:EQ23 EV23:FB23 FD23 FN23:FO23 FS23:FU23 FZ23:GK23 GL23:HD23 HE23:HK23" formulaRange="1"/>
    <ignoredError sqref="FH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1"/>
  <sheetViews>
    <sheetView workbookViewId="0">
      <pane xSplit="1" ySplit="2" topLeftCell="GP3" activePane="bottomRight" state="frozen"/>
      <selection pane="topRight" activeCell="B1" sqref="B1"/>
      <selection pane="bottomLeft" activeCell="A3" sqref="A3"/>
      <selection pane="bottomRight" activeCell="HE2" sqref="HE2:HK2"/>
    </sheetView>
  </sheetViews>
  <sheetFormatPr defaultRowHeight="14.4" x14ac:dyDescent="0.3"/>
  <cols>
    <col min="1" max="1" width="20.5546875" customWidth="1"/>
    <col min="128" max="128" width="9.5546875" bestFit="1" customWidth="1"/>
  </cols>
  <sheetData>
    <row r="1" spans="1:255" s="1" customFormat="1" ht="43.2" x14ac:dyDescent="0.3">
      <c r="A1" s="5" t="s">
        <v>29</v>
      </c>
      <c r="DN1" s="60"/>
      <c r="DQ1" s="62"/>
    </row>
    <row r="2" spans="1:255" s="1" customFormat="1" x14ac:dyDescent="0.3">
      <c r="A2" s="6"/>
      <c r="B2" s="7" t="s">
        <v>30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  <c r="I2" s="7" t="s">
        <v>37</v>
      </c>
      <c r="J2" s="7" t="s">
        <v>38</v>
      </c>
      <c r="K2" s="7" t="s">
        <v>39</v>
      </c>
      <c r="L2" s="7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7" t="s">
        <v>60</v>
      </c>
      <c r="AG2" s="7" t="s">
        <v>61</v>
      </c>
      <c r="AH2" s="7" t="s">
        <v>62</v>
      </c>
      <c r="AI2" s="7" t="s">
        <v>63</v>
      </c>
      <c r="AJ2" s="7" t="s">
        <v>64</v>
      </c>
      <c r="AK2" s="7" t="s">
        <v>65</v>
      </c>
      <c r="AL2" s="7" t="s">
        <v>66</v>
      </c>
      <c r="AM2" s="7" t="s">
        <v>67</v>
      </c>
      <c r="AN2" s="7" t="s">
        <v>68</v>
      </c>
      <c r="AO2" s="7" t="s">
        <v>69</v>
      </c>
      <c r="AP2" s="7" t="s">
        <v>70</v>
      </c>
      <c r="AQ2" s="7" t="s">
        <v>71</v>
      </c>
      <c r="AR2" s="7" t="s">
        <v>72</v>
      </c>
      <c r="AS2" s="7" t="s">
        <v>73</v>
      </c>
      <c r="AT2" s="7" t="s">
        <v>74</v>
      </c>
      <c r="AU2" s="7" t="s">
        <v>75</v>
      </c>
      <c r="AV2" s="7" t="s">
        <v>76</v>
      </c>
      <c r="AW2" s="7" t="s">
        <v>77</v>
      </c>
      <c r="AX2" s="7" t="s">
        <v>78</v>
      </c>
      <c r="AY2" s="7" t="s">
        <v>79</v>
      </c>
      <c r="AZ2" s="7" t="s">
        <v>80</v>
      </c>
      <c r="BA2" s="7" t="s">
        <v>81</v>
      </c>
      <c r="BB2" s="7" t="s">
        <v>82</v>
      </c>
      <c r="BC2" s="7" t="s">
        <v>83</v>
      </c>
      <c r="BD2" s="7" t="s">
        <v>84</v>
      </c>
      <c r="BE2" s="7" t="s">
        <v>85</v>
      </c>
      <c r="BF2" s="7" t="s">
        <v>86</v>
      </c>
      <c r="BG2" s="7" t="s">
        <v>87</v>
      </c>
      <c r="BH2" s="7" t="s">
        <v>88</v>
      </c>
      <c r="BI2" s="7" t="s">
        <v>89</v>
      </c>
      <c r="BJ2" s="7" t="s">
        <v>90</v>
      </c>
      <c r="BK2" s="7" t="s">
        <v>91</v>
      </c>
      <c r="BL2" s="7" t="s">
        <v>92</v>
      </c>
      <c r="BM2" s="7" t="s">
        <v>93</v>
      </c>
      <c r="BN2" s="7" t="s">
        <v>94</v>
      </c>
      <c r="BO2" s="7" t="s">
        <v>95</v>
      </c>
      <c r="BP2" s="7" t="s">
        <v>96</v>
      </c>
      <c r="BQ2" s="7" t="s">
        <v>97</v>
      </c>
      <c r="BR2" s="7" t="s">
        <v>98</v>
      </c>
      <c r="BS2" s="7" t="s">
        <v>99</v>
      </c>
      <c r="BT2" s="7" t="s">
        <v>100</v>
      </c>
      <c r="BU2" s="7" t="s">
        <v>101</v>
      </c>
      <c r="BV2" s="7" t="s">
        <v>102</v>
      </c>
      <c r="BW2" s="7" t="s">
        <v>103</v>
      </c>
      <c r="BX2" s="7" t="s">
        <v>104</v>
      </c>
      <c r="BY2" s="7" t="s">
        <v>105</v>
      </c>
      <c r="BZ2" s="8" t="s">
        <v>106</v>
      </c>
      <c r="CA2" s="9" t="s">
        <v>107</v>
      </c>
      <c r="CB2" s="9" t="s">
        <v>108</v>
      </c>
      <c r="CC2" s="9" t="s">
        <v>109</v>
      </c>
      <c r="CD2" s="9" t="s">
        <v>110</v>
      </c>
      <c r="CE2" s="9" t="s">
        <v>111</v>
      </c>
      <c r="CF2" s="9" t="s">
        <v>112</v>
      </c>
      <c r="CG2" s="9" t="s">
        <v>113</v>
      </c>
      <c r="CH2" s="9" t="s">
        <v>114</v>
      </c>
      <c r="CI2" s="9" t="s">
        <v>115</v>
      </c>
      <c r="CJ2" s="9" t="s">
        <v>116</v>
      </c>
      <c r="CK2" s="9" t="s">
        <v>117</v>
      </c>
      <c r="CL2" s="9" t="s">
        <v>118</v>
      </c>
      <c r="CM2" s="9" t="s">
        <v>119</v>
      </c>
      <c r="CN2" s="9" t="s">
        <v>120</v>
      </c>
      <c r="CO2" s="9" t="s">
        <v>121</v>
      </c>
      <c r="CP2" s="9" t="s">
        <v>122</v>
      </c>
      <c r="CQ2" s="9" t="s">
        <v>123</v>
      </c>
      <c r="CR2" s="52">
        <v>201201</v>
      </c>
      <c r="CS2" s="52">
        <v>201202</v>
      </c>
      <c r="CT2" s="52">
        <v>201203</v>
      </c>
      <c r="CU2" s="52">
        <v>201204</v>
      </c>
      <c r="CV2" s="52">
        <v>201205</v>
      </c>
      <c r="CW2" s="52">
        <v>201206</v>
      </c>
      <c r="CX2" s="52">
        <v>201207</v>
      </c>
      <c r="CY2" s="52">
        <v>201208</v>
      </c>
      <c r="CZ2" s="52">
        <v>201209</v>
      </c>
      <c r="DA2" s="52">
        <v>201210</v>
      </c>
      <c r="DB2" s="52">
        <v>201211</v>
      </c>
      <c r="DC2" s="52">
        <v>201212</v>
      </c>
      <c r="DD2" s="52">
        <v>201301</v>
      </c>
      <c r="DE2" s="52">
        <v>201302</v>
      </c>
      <c r="DF2" s="52">
        <v>201303</v>
      </c>
      <c r="DG2" s="52">
        <v>201304</v>
      </c>
      <c r="DH2" s="52">
        <v>201305</v>
      </c>
      <c r="DI2" s="52">
        <v>201306</v>
      </c>
      <c r="DJ2" s="52">
        <v>201307</v>
      </c>
      <c r="DK2" s="52">
        <v>201308</v>
      </c>
      <c r="DL2" s="52">
        <v>201309</v>
      </c>
      <c r="DM2" s="52">
        <v>201310</v>
      </c>
      <c r="DN2" s="52" t="s">
        <v>181</v>
      </c>
      <c r="DO2" s="52">
        <v>201312</v>
      </c>
      <c r="DP2" s="65">
        <v>201401</v>
      </c>
      <c r="DQ2" s="52">
        <v>201402</v>
      </c>
      <c r="DR2" s="52">
        <v>201403</v>
      </c>
      <c r="DS2" s="52">
        <v>201404</v>
      </c>
      <c r="DT2" s="52">
        <v>201405</v>
      </c>
      <c r="DU2" s="52">
        <v>201406</v>
      </c>
      <c r="DV2" s="52">
        <v>201407</v>
      </c>
      <c r="DW2" s="52">
        <v>201408</v>
      </c>
      <c r="DX2" s="52">
        <v>201409</v>
      </c>
      <c r="DY2" s="52">
        <v>201410</v>
      </c>
      <c r="DZ2" s="52">
        <v>201411</v>
      </c>
      <c r="EA2" s="52">
        <v>201412</v>
      </c>
      <c r="EB2" s="52">
        <v>201501</v>
      </c>
      <c r="EC2" s="52">
        <v>201502</v>
      </c>
      <c r="ED2" s="52">
        <v>201503</v>
      </c>
      <c r="EE2" s="52">
        <v>201504</v>
      </c>
      <c r="EF2" s="52">
        <v>201505</v>
      </c>
      <c r="EG2" s="52">
        <v>201506</v>
      </c>
      <c r="EH2" s="52">
        <v>201507</v>
      </c>
      <c r="EI2" s="52">
        <v>201508</v>
      </c>
      <c r="EJ2" s="52">
        <v>201509</v>
      </c>
      <c r="EK2" s="52">
        <v>201510</v>
      </c>
      <c r="EL2" s="52">
        <v>201511</v>
      </c>
      <c r="EM2" s="52">
        <v>201512</v>
      </c>
      <c r="EN2" s="52">
        <v>201601</v>
      </c>
      <c r="EO2" s="52">
        <v>201602</v>
      </c>
      <c r="EP2" s="52">
        <v>201603</v>
      </c>
      <c r="EQ2" s="52">
        <v>201604</v>
      </c>
      <c r="ER2" s="52">
        <v>201605</v>
      </c>
      <c r="ES2" s="52">
        <v>201606</v>
      </c>
      <c r="ET2" s="52">
        <v>201607</v>
      </c>
      <c r="EU2" s="52">
        <v>201608</v>
      </c>
      <c r="EV2" s="52">
        <v>201609</v>
      </c>
      <c r="EW2" s="52">
        <v>201610</v>
      </c>
      <c r="EX2" s="52">
        <v>201611</v>
      </c>
      <c r="EY2" s="52">
        <v>201612</v>
      </c>
      <c r="EZ2" s="52">
        <v>201701</v>
      </c>
      <c r="FA2" s="52">
        <v>201702</v>
      </c>
      <c r="FB2" s="52">
        <v>201703</v>
      </c>
      <c r="FC2" s="52">
        <v>201704</v>
      </c>
      <c r="FD2" s="52">
        <v>201705</v>
      </c>
      <c r="FE2" s="52">
        <v>201706</v>
      </c>
      <c r="FF2" s="52">
        <v>201707</v>
      </c>
      <c r="FG2" s="52">
        <v>201708</v>
      </c>
      <c r="FH2" s="52">
        <v>201709</v>
      </c>
      <c r="FI2" s="52">
        <v>201710</v>
      </c>
      <c r="FJ2" s="52">
        <v>201711</v>
      </c>
      <c r="FK2" s="52">
        <v>201712</v>
      </c>
      <c r="FL2" s="52">
        <v>201801</v>
      </c>
      <c r="FM2" s="52">
        <v>201802</v>
      </c>
      <c r="FN2" s="52">
        <v>201803</v>
      </c>
      <c r="FO2" s="52">
        <v>201804</v>
      </c>
      <c r="FP2" s="52">
        <v>201805</v>
      </c>
      <c r="FQ2" s="52">
        <v>201806</v>
      </c>
      <c r="FR2" s="52">
        <v>201807</v>
      </c>
      <c r="FS2" s="52">
        <v>201808</v>
      </c>
      <c r="FT2" s="52">
        <v>201809</v>
      </c>
      <c r="FU2" s="52">
        <v>201810</v>
      </c>
      <c r="FV2" s="52">
        <v>201811</v>
      </c>
      <c r="FW2" s="52">
        <v>201812</v>
      </c>
      <c r="FX2" s="44">
        <v>201901</v>
      </c>
      <c r="FY2" s="44">
        <v>201902</v>
      </c>
      <c r="FZ2" s="44">
        <v>201903</v>
      </c>
      <c r="GA2" s="44">
        <v>201904</v>
      </c>
      <c r="GB2" s="44">
        <v>201905</v>
      </c>
      <c r="GC2" s="44">
        <v>201906</v>
      </c>
      <c r="GD2" s="44">
        <v>201907</v>
      </c>
      <c r="GE2" s="44">
        <v>201908</v>
      </c>
      <c r="GF2" s="44">
        <v>201909</v>
      </c>
      <c r="GG2" s="44">
        <v>201910</v>
      </c>
      <c r="GH2" s="44">
        <v>201911</v>
      </c>
      <c r="GI2" s="44">
        <v>201912</v>
      </c>
      <c r="GJ2" s="44">
        <v>202001</v>
      </c>
      <c r="GK2" s="7">
        <v>43862</v>
      </c>
      <c r="GL2" s="7">
        <v>43891</v>
      </c>
      <c r="GM2" s="7">
        <v>43922</v>
      </c>
      <c r="GN2" s="7">
        <v>43952</v>
      </c>
      <c r="GO2" s="7">
        <v>43983</v>
      </c>
      <c r="GP2" s="7">
        <v>44013</v>
      </c>
      <c r="GQ2" s="7">
        <v>44044</v>
      </c>
      <c r="GR2" s="7">
        <v>44075</v>
      </c>
      <c r="GS2" s="7">
        <v>44105</v>
      </c>
      <c r="GT2" s="7">
        <v>44136</v>
      </c>
      <c r="GU2" s="7">
        <v>44166</v>
      </c>
      <c r="GV2" s="7">
        <v>44197</v>
      </c>
      <c r="GW2" s="7">
        <v>44228</v>
      </c>
      <c r="GX2" s="7">
        <v>44256</v>
      </c>
      <c r="GY2" s="7">
        <v>44287</v>
      </c>
      <c r="GZ2" s="7">
        <v>44317</v>
      </c>
      <c r="HA2" s="7">
        <v>44348</v>
      </c>
      <c r="HB2" s="7">
        <v>44378</v>
      </c>
      <c r="HC2" s="7">
        <v>44409</v>
      </c>
      <c r="HD2" s="7">
        <v>44440</v>
      </c>
      <c r="HE2" s="7">
        <v>44470</v>
      </c>
      <c r="HF2" s="7">
        <v>44501</v>
      </c>
      <c r="HG2" s="7">
        <v>44531</v>
      </c>
      <c r="HH2" s="7">
        <v>44562</v>
      </c>
      <c r="HI2" s="7">
        <v>44593</v>
      </c>
      <c r="HJ2" s="7">
        <v>44621</v>
      </c>
      <c r="HK2" s="7">
        <v>44652</v>
      </c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x14ac:dyDescent="0.3">
      <c r="A3" s="11" t="s">
        <v>197</v>
      </c>
      <c r="B3" s="14">
        <v>1</v>
      </c>
      <c r="C3" s="14">
        <v>1</v>
      </c>
      <c r="D3" s="14">
        <v>1</v>
      </c>
      <c r="E3" s="14">
        <v>1</v>
      </c>
      <c r="F3" s="14">
        <v>5</v>
      </c>
      <c r="G3" s="14">
        <v>7</v>
      </c>
      <c r="H3" s="14">
        <v>8</v>
      </c>
      <c r="I3" s="14">
        <v>8</v>
      </c>
      <c r="J3" s="13">
        <v>8</v>
      </c>
      <c r="K3" s="14">
        <v>1</v>
      </c>
      <c r="L3" s="14">
        <v>1</v>
      </c>
      <c r="M3" s="14">
        <v>1</v>
      </c>
      <c r="N3" s="14">
        <v>1</v>
      </c>
      <c r="O3" s="14">
        <v>2</v>
      </c>
      <c r="P3" s="14">
        <v>2</v>
      </c>
      <c r="Q3" s="14">
        <v>1</v>
      </c>
      <c r="R3" s="14">
        <v>1</v>
      </c>
      <c r="S3" s="30">
        <v>1</v>
      </c>
      <c r="T3" s="14">
        <v>2</v>
      </c>
      <c r="U3" s="14">
        <v>11</v>
      </c>
      <c r="V3" s="23">
        <v>5</v>
      </c>
      <c r="W3" s="23">
        <v>7</v>
      </c>
      <c r="X3" s="23">
        <v>5</v>
      </c>
      <c r="Y3" s="23">
        <v>1</v>
      </c>
      <c r="Z3" s="23">
        <v>2</v>
      </c>
      <c r="AA3" s="23">
        <v>1</v>
      </c>
      <c r="AB3" s="23">
        <v>2</v>
      </c>
      <c r="AC3" s="23">
        <v>2</v>
      </c>
      <c r="AD3" s="23">
        <v>2</v>
      </c>
      <c r="AE3" s="23">
        <v>2</v>
      </c>
      <c r="AF3" s="23">
        <v>2</v>
      </c>
      <c r="AG3" s="23">
        <v>4</v>
      </c>
      <c r="AH3" s="23">
        <v>3</v>
      </c>
      <c r="AI3" s="23">
        <v>2</v>
      </c>
      <c r="AJ3" s="23">
        <v>1</v>
      </c>
      <c r="AK3" s="23">
        <v>2</v>
      </c>
      <c r="AL3" s="23">
        <v>5</v>
      </c>
      <c r="AM3" s="23">
        <v>5</v>
      </c>
      <c r="AN3" s="23">
        <v>2</v>
      </c>
      <c r="AO3" s="23">
        <v>2</v>
      </c>
      <c r="AP3" s="23">
        <v>2</v>
      </c>
      <c r="AQ3" s="23">
        <v>1</v>
      </c>
      <c r="AR3" s="23">
        <v>1</v>
      </c>
      <c r="AS3" s="23">
        <v>1</v>
      </c>
      <c r="AT3" s="23">
        <v>2</v>
      </c>
      <c r="AU3" s="23">
        <v>1</v>
      </c>
      <c r="AV3" s="23">
        <v>1</v>
      </c>
      <c r="AW3" s="23">
        <v>1</v>
      </c>
      <c r="AX3" s="23">
        <v>1</v>
      </c>
      <c r="AY3" s="23">
        <v>2</v>
      </c>
      <c r="AZ3" s="23">
        <v>1</v>
      </c>
      <c r="BA3" s="23">
        <v>2</v>
      </c>
      <c r="BB3" s="23">
        <v>2</v>
      </c>
      <c r="BC3" s="23">
        <v>2</v>
      </c>
      <c r="BD3" s="23">
        <v>2</v>
      </c>
      <c r="BE3" s="23">
        <v>2</v>
      </c>
      <c r="BF3" s="23">
        <v>1</v>
      </c>
      <c r="BG3" s="23">
        <v>2</v>
      </c>
      <c r="BH3" s="23">
        <v>1</v>
      </c>
      <c r="BI3" s="23">
        <v>1</v>
      </c>
      <c r="BJ3" s="23">
        <v>1</v>
      </c>
      <c r="BK3" s="23">
        <v>3</v>
      </c>
      <c r="BL3" s="23">
        <v>4</v>
      </c>
      <c r="BM3" s="23">
        <v>2</v>
      </c>
      <c r="BN3" s="23">
        <v>2</v>
      </c>
      <c r="BO3" s="23">
        <v>2</v>
      </c>
      <c r="BP3" s="23">
        <v>2</v>
      </c>
      <c r="BQ3" s="23">
        <v>3</v>
      </c>
      <c r="BR3" s="23">
        <v>1</v>
      </c>
      <c r="BS3" s="23">
        <v>1</v>
      </c>
      <c r="BT3" s="23">
        <v>1</v>
      </c>
      <c r="BU3" s="23">
        <v>1</v>
      </c>
      <c r="BV3" s="23">
        <v>4</v>
      </c>
      <c r="BW3" s="23">
        <v>1</v>
      </c>
      <c r="BX3" s="23">
        <v>1</v>
      </c>
      <c r="BY3" s="23">
        <v>1</v>
      </c>
      <c r="BZ3" s="23">
        <v>1</v>
      </c>
      <c r="CA3" s="23">
        <v>1</v>
      </c>
      <c r="CB3" s="23">
        <v>1</v>
      </c>
      <c r="CC3" s="23">
        <v>1</v>
      </c>
      <c r="CD3" s="23">
        <v>2</v>
      </c>
      <c r="CE3" s="23">
        <v>2</v>
      </c>
      <c r="CF3" s="23">
        <v>2</v>
      </c>
      <c r="CG3" s="23">
        <v>3</v>
      </c>
      <c r="CH3" s="33">
        <v>3</v>
      </c>
      <c r="CI3" s="11">
        <v>3</v>
      </c>
      <c r="CJ3" s="11">
        <v>3</v>
      </c>
      <c r="CK3" s="11">
        <v>1</v>
      </c>
      <c r="CL3" s="11">
        <v>1</v>
      </c>
      <c r="CM3" s="11">
        <v>2</v>
      </c>
      <c r="CN3" s="11">
        <v>2</v>
      </c>
      <c r="CO3" s="11">
        <v>3</v>
      </c>
      <c r="CP3" s="11">
        <v>2</v>
      </c>
      <c r="CQ3" s="11">
        <v>2</v>
      </c>
      <c r="CR3" s="12">
        <v>4</v>
      </c>
      <c r="CS3" s="12">
        <v>3</v>
      </c>
      <c r="CT3" s="12">
        <v>3</v>
      </c>
      <c r="CU3" s="12">
        <v>3</v>
      </c>
      <c r="CV3" s="12">
        <v>4</v>
      </c>
      <c r="CW3" s="12">
        <v>3</v>
      </c>
      <c r="CX3" s="12">
        <v>3</v>
      </c>
      <c r="CY3" s="12">
        <v>3</v>
      </c>
      <c r="CZ3" s="12">
        <v>1</v>
      </c>
      <c r="DA3" s="12">
        <v>1</v>
      </c>
      <c r="DB3" s="12">
        <v>2</v>
      </c>
      <c r="DC3" s="12">
        <v>2</v>
      </c>
      <c r="DD3" s="23">
        <v>2</v>
      </c>
      <c r="DE3" s="23">
        <v>2</v>
      </c>
      <c r="DF3" s="14">
        <v>2</v>
      </c>
      <c r="DG3" s="14">
        <v>2</v>
      </c>
      <c r="DH3" s="14">
        <v>3</v>
      </c>
      <c r="DI3" s="14">
        <v>7</v>
      </c>
      <c r="DJ3" s="14">
        <v>6</v>
      </c>
      <c r="DK3" s="14">
        <v>8</v>
      </c>
      <c r="DL3" s="14">
        <v>5</v>
      </c>
      <c r="DM3" s="14">
        <v>5</v>
      </c>
      <c r="DN3" s="14">
        <v>4</v>
      </c>
      <c r="DO3" s="14">
        <v>4</v>
      </c>
      <c r="DP3" s="30">
        <v>4</v>
      </c>
      <c r="DQ3" s="14">
        <v>4</v>
      </c>
      <c r="DR3" s="14">
        <v>5</v>
      </c>
      <c r="DS3" s="14">
        <v>7</v>
      </c>
      <c r="DT3" s="14">
        <v>4</v>
      </c>
      <c r="DU3" s="14">
        <v>6</v>
      </c>
      <c r="DV3" s="14">
        <v>5</v>
      </c>
      <c r="DW3" s="14">
        <v>5</v>
      </c>
      <c r="DX3" s="14">
        <v>3</v>
      </c>
      <c r="DY3" s="14">
        <v>3</v>
      </c>
      <c r="DZ3" s="14">
        <v>2</v>
      </c>
      <c r="EA3" s="14">
        <v>4</v>
      </c>
      <c r="EB3" s="14">
        <v>4</v>
      </c>
      <c r="EC3" s="14">
        <v>4</v>
      </c>
      <c r="ED3" s="14">
        <v>3</v>
      </c>
      <c r="EE3" s="14">
        <v>1</v>
      </c>
      <c r="EF3" s="14">
        <v>4</v>
      </c>
      <c r="EG3" s="14">
        <v>2</v>
      </c>
      <c r="EH3" s="14">
        <v>2</v>
      </c>
      <c r="EI3" s="67">
        <v>6</v>
      </c>
      <c r="EJ3" s="45">
        <v>7</v>
      </c>
      <c r="EK3" s="69">
        <v>17</v>
      </c>
      <c r="EL3" s="69">
        <v>8</v>
      </c>
      <c r="EM3" s="45">
        <v>17</v>
      </c>
      <c r="EN3" s="45">
        <v>16</v>
      </c>
      <c r="EO3" s="45">
        <v>17</v>
      </c>
      <c r="EP3" s="45">
        <v>12</v>
      </c>
      <c r="EQ3" s="45">
        <v>12</v>
      </c>
      <c r="ER3" s="45">
        <v>11</v>
      </c>
      <c r="ES3" s="45">
        <v>10</v>
      </c>
      <c r="ET3" s="45">
        <v>10</v>
      </c>
      <c r="EU3" s="45">
        <v>11</v>
      </c>
      <c r="EV3" s="45">
        <v>6</v>
      </c>
      <c r="EW3" s="45">
        <v>7</v>
      </c>
      <c r="EX3" s="45">
        <v>8</v>
      </c>
      <c r="EY3" s="45">
        <v>11</v>
      </c>
      <c r="EZ3" s="45">
        <v>14</v>
      </c>
      <c r="FA3" s="45">
        <v>10</v>
      </c>
      <c r="FB3" s="45">
        <v>10</v>
      </c>
      <c r="FC3" s="45">
        <v>8</v>
      </c>
      <c r="FD3" s="45">
        <v>7</v>
      </c>
      <c r="FE3" s="45">
        <v>10</v>
      </c>
      <c r="FF3" s="45">
        <v>10</v>
      </c>
      <c r="FG3" s="45">
        <v>9</v>
      </c>
      <c r="FH3" s="45">
        <v>5</v>
      </c>
      <c r="FI3" s="45">
        <v>5</v>
      </c>
      <c r="FJ3" s="45">
        <v>4</v>
      </c>
      <c r="FK3" s="45">
        <v>4</v>
      </c>
      <c r="FL3" s="45">
        <v>3</v>
      </c>
      <c r="FM3" s="45">
        <v>4</v>
      </c>
      <c r="FN3" s="45">
        <v>2</v>
      </c>
      <c r="FO3" s="45">
        <v>1</v>
      </c>
      <c r="FP3" s="45">
        <v>0</v>
      </c>
      <c r="FQ3" s="45">
        <v>0</v>
      </c>
      <c r="FR3" s="45">
        <v>0</v>
      </c>
      <c r="FS3" s="45">
        <v>2</v>
      </c>
      <c r="FT3" s="45">
        <v>2</v>
      </c>
      <c r="FU3" s="45">
        <v>2</v>
      </c>
      <c r="FV3" s="45">
        <v>2</v>
      </c>
      <c r="FW3" s="45">
        <v>2</v>
      </c>
      <c r="FX3" s="45">
        <v>3</v>
      </c>
      <c r="FY3" s="45">
        <v>4</v>
      </c>
      <c r="FZ3" s="45">
        <v>4</v>
      </c>
      <c r="GA3" s="45">
        <v>5</v>
      </c>
      <c r="GB3" s="45">
        <v>4</v>
      </c>
      <c r="GC3" s="45">
        <v>4</v>
      </c>
      <c r="GD3" s="45">
        <v>4</v>
      </c>
      <c r="GE3" s="45">
        <v>3</v>
      </c>
      <c r="GF3" s="45">
        <v>3</v>
      </c>
      <c r="GG3" s="45">
        <v>4</v>
      </c>
      <c r="GH3" s="45">
        <v>2</v>
      </c>
      <c r="GI3" s="45">
        <v>3</v>
      </c>
      <c r="GJ3" s="45">
        <v>4</v>
      </c>
      <c r="GK3" s="11">
        <v>2</v>
      </c>
      <c r="GL3" s="11">
        <v>6</v>
      </c>
      <c r="GM3" s="11">
        <v>10</v>
      </c>
      <c r="GN3" s="11">
        <v>9</v>
      </c>
      <c r="GO3" s="11">
        <v>6</v>
      </c>
      <c r="GP3" s="11">
        <v>4</v>
      </c>
      <c r="GQ3" s="11">
        <v>5</v>
      </c>
      <c r="GR3" s="11">
        <v>5</v>
      </c>
      <c r="GS3" s="11">
        <v>5</v>
      </c>
      <c r="GT3" s="11">
        <v>4</v>
      </c>
      <c r="GU3" s="11">
        <v>5</v>
      </c>
      <c r="GV3" s="11">
        <v>6</v>
      </c>
      <c r="GW3" s="11">
        <v>7</v>
      </c>
      <c r="GX3" s="11">
        <v>7</v>
      </c>
      <c r="GY3" s="11">
        <v>7</v>
      </c>
      <c r="GZ3" s="11">
        <v>4</v>
      </c>
      <c r="HA3" s="11">
        <v>4</v>
      </c>
      <c r="HB3" s="11">
        <v>7</v>
      </c>
      <c r="HC3" s="11">
        <v>5</v>
      </c>
      <c r="HD3" s="11">
        <v>6</v>
      </c>
      <c r="HE3" s="11">
        <v>6</v>
      </c>
      <c r="HF3" s="11">
        <v>6</v>
      </c>
      <c r="HG3" s="11">
        <v>6</v>
      </c>
      <c r="HH3" s="11">
        <v>6</v>
      </c>
      <c r="HI3" s="11">
        <v>6</v>
      </c>
      <c r="HJ3" s="11">
        <v>7</v>
      </c>
      <c r="HK3" s="11">
        <v>7</v>
      </c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1" customFormat="1" x14ac:dyDescent="0.3">
      <c r="DP4" s="62" t="s">
        <v>185</v>
      </c>
      <c r="EA4" s="25"/>
    </row>
    <row r="5" spans="1:255" s="1" customFormat="1" x14ac:dyDescent="0.3">
      <c r="DP5" s="62" t="s">
        <v>186</v>
      </c>
      <c r="EA5" s="25"/>
    </row>
    <row r="6" spans="1:255" x14ac:dyDescent="0.3">
      <c r="A6" t="s">
        <v>17</v>
      </c>
      <c r="B6" s="19">
        <v>243</v>
      </c>
      <c r="C6" s="19">
        <v>243</v>
      </c>
      <c r="D6" s="19">
        <v>243</v>
      </c>
      <c r="E6" s="19">
        <v>243</v>
      </c>
      <c r="F6" s="19">
        <v>247</v>
      </c>
      <c r="G6" s="19">
        <v>247</v>
      </c>
      <c r="H6" s="19">
        <v>247</v>
      </c>
      <c r="I6" s="19">
        <v>247</v>
      </c>
      <c r="J6" s="19">
        <v>247</v>
      </c>
      <c r="K6" s="19">
        <v>247</v>
      </c>
      <c r="L6" s="19">
        <v>249</v>
      </c>
      <c r="M6" s="19">
        <v>249</v>
      </c>
      <c r="N6" s="19">
        <v>249</v>
      </c>
      <c r="O6" s="19">
        <v>231</v>
      </c>
      <c r="P6" s="19">
        <v>231</v>
      </c>
      <c r="Q6" s="19">
        <v>231</v>
      </c>
      <c r="R6" s="19">
        <v>231</v>
      </c>
      <c r="S6" s="19">
        <v>231</v>
      </c>
      <c r="T6" s="19">
        <v>236</v>
      </c>
      <c r="U6" s="19">
        <v>236</v>
      </c>
      <c r="V6" s="19">
        <v>236</v>
      </c>
      <c r="W6" s="19">
        <v>236</v>
      </c>
      <c r="X6" s="19">
        <v>236</v>
      </c>
      <c r="Y6" s="19">
        <v>236</v>
      </c>
      <c r="Z6" s="19">
        <v>215</v>
      </c>
      <c r="AA6" s="19">
        <v>215</v>
      </c>
      <c r="AB6" s="19">
        <v>215</v>
      </c>
      <c r="AC6" s="19">
        <v>215</v>
      </c>
      <c r="AD6" s="19">
        <v>215</v>
      </c>
      <c r="AE6" s="19">
        <v>215</v>
      </c>
      <c r="AF6" s="19">
        <v>215</v>
      </c>
      <c r="AG6" s="19">
        <v>215</v>
      </c>
      <c r="AH6" s="19">
        <v>215</v>
      </c>
      <c r="AI6" s="19">
        <v>199</v>
      </c>
      <c r="AJ6" s="19">
        <v>199</v>
      </c>
      <c r="AK6" s="19">
        <v>199</v>
      </c>
      <c r="AL6" s="19">
        <v>199</v>
      </c>
      <c r="AM6" s="19">
        <v>199</v>
      </c>
      <c r="AN6" s="19">
        <v>199</v>
      </c>
      <c r="AO6" s="19">
        <v>199</v>
      </c>
      <c r="AP6" s="19">
        <v>196</v>
      </c>
      <c r="AQ6" s="19">
        <v>196</v>
      </c>
      <c r="AR6" s="19">
        <v>196</v>
      </c>
      <c r="AS6" s="19">
        <v>196</v>
      </c>
      <c r="AT6" s="19">
        <v>196</v>
      </c>
      <c r="AU6" s="19">
        <v>196</v>
      </c>
      <c r="AV6" s="19">
        <v>197</v>
      </c>
      <c r="AW6" s="19">
        <v>197</v>
      </c>
      <c r="AX6" s="19">
        <v>197</v>
      </c>
      <c r="AY6" s="19">
        <v>197</v>
      </c>
      <c r="AZ6" s="19">
        <v>197</v>
      </c>
      <c r="BA6" s="19">
        <v>197</v>
      </c>
      <c r="BB6" s="19">
        <v>197</v>
      </c>
      <c r="BC6" s="19">
        <v>197</v>
      </c>
      <c r="BD6" s="19">
        <v>197</v>
      </c>
      <c r="BE6" s="19">
        <v>197</v>
      </c>
      <c r="BF6" s="19">
        <v>197</v>
      </c>
      <c r="BG6" s="19">
        <v>203</v>
      </c>
      <c r="BH6" s="19">
        <v>203</v>
      </c>
      <c r="BI6" s="19">
        <v>203</v>
      </c>
      <c r="BJ6" s="19">
        <v>203</v>
      </c>
      <c r="BK6" s="19">
        <v>203</v>
      </c>
      <c r="BL6" s="19">
        <v>203</v>
      </c>
      <c r="BM6" s="19">
        <v>203</v>
      </c>
      <c r="BN6" s="19">
        <v>203</v>
      </c>
      <c r="BO6" s="19">
        <v>203</v>
      </c>
      <c r="BP6" s="19">
        <v>203</v>
      </c>
      <c r="BQ6" s="19">
        <v>203</v>
      </c>
      <c r="BR6" s="19">
        <v>203</v>
      </c>
      <c r="BS6" s="19">
        <v>202</v>
      </c>
      <c r="BT6" s="19">
        <v>202</v>
      </c>
      <c r="BU6" s="19">
        <v>202</v>
      </c>
      <c r="BV6" s="19">
        <v>202</v>
      </c>
      <c r="BW6" s="19">
        <v>202</v>
      </c>
      <c r="BX6" s="19">
        <v>202</v>
      </c>
      <c r="BY6" s="19">
        <v>202</v>
      </c>
      <c r="BZ6" s="19">
        <v>202</v>
      </c>
      <c r="CA6" s="19">
        <v>198</v>
      </c>
      <c r="CB6" s="19">
        <v>198</v>
      </c>
      <c r="CC6" s="19">
        <v>198</v>
      </c>
      <c r="CD6" s="19">
        <v>198</v>
      </c>
      <c r="CE6" s="19">
        <v>198</v>
      </c>
      <c r="CF6" s="19">
        <v>198</v>
      </c>
      <c r="CG6" s="19">
        <v>198</v>
      </c>
      <c r="CH6" s="19">
        <v>198</v>
      </c>
      <c r="CI6" s="19">
        <v>198</v>
      </c>
      <c r="CJ6" s="19">
        <v>198</v>
      </c>
      <c r="CK6" s="19">
        <v>198</v>
      </c>
      <c r="CL6" s="19">
        <v>175</v>
      </c>
      <c r="CM6" s="19">
        <v>175</v>
      </c>
      <c r="CN6" s="19">
        <v>175</v>
      </c>
      <c r="CO6" s="19">
        <v>175</v>
      </c>
      <c r="CP6" s="19">
        <v>175</v>
      </c>
      <c r="CQ6" s="19">
        <v>175</v>
      </c>
      <c r="CR6" s="19">
        <v>175</v>
      </c>
      <c r="CS6" s="19">
        <v>175</v>
      </c>
      <c r="CT6" s="19">
        <v>175</v>
      </c>
      <c r="CU6" s="19">
        <v>175</v>
      </c>
      <c r="CV6" s="19">
        <v>175</v>
      </c>
      <c r="CW6" s="19">
        <v>175</v>
      </c>
      <c r="CX6" s="19">
        <v>188</v>
      </c>
      <c r="CY6" s="19">
        <v>188</v>
      </c>
      <c r="CZ6" s="19">
        <v>188</v>
      </c>
      <c r="DA6" s="19">
        <v>188</v>
      </c>
      <c r="DB6" s="19">
        <v>188</v>
      </c>
      <c r="DC6" s="19">
        <v>188</v>
      </c>
      <c r="DD6" s="19">
        <v>188</v>
      </c>
      <c r="DE6" s="19">
        <v>188</v>
      </c>
      <c r="DF6" s="19">
        <v>188</v>
      </c>
      <c r="DG6" s="19">
        <v>188</v>
      </c>
      <c r="DH6" s="20">
        <v>188</v>
      </c>
      <c r="DI6" s="20">
        <v>188</v>
      </c>
      <c r="DJ6" s="20">
        <v>196</v>
      </c>
      <c r="DK6" s="20">
        <v>196</v>
      </c>
      <c r="DL6" s="20">
        <v>196</v>
      </c>
      <c r="DM6" s="20">
        <v>196</v>
      </c>
      <c r="DN6" s="20">
        <v>196</v>
      </c>
      <c r="DO6" s="20">
        <v>196</v>
      </c>
      <c r="DP6" s="20">
        <v>188</v>
      </c>
      <c r="DQ6" s="20">
        <v>188</v>
      </c>
      <c r="DR6" s="20">
        <v>188</v>
      </c>
      <c r="DS6" s="19">
        <v>188</v>
      </c>
      <c r="DT6" s="19">
        <v>188</v>
      </c>
      <c r="DU6" s="19">
        <v>188</v>
      </c>
      <c r="DV6" s="19">
        <v>197</v>
      </c>
      <c r="DW6" s="19">
        <v>197</v>
      </c>
      <c r="DX6" s="19">
        <v>197</v>
      </c>
      <c r="DY6" s="19">
        <v>197</v>
      </c>
      <c r="DZ6" s="19">
        <v>197</v>
      </c>
      <c r="EA6" s="19">
        <v>197</v>
      </c>
      <c r="EB6" s="19">
        <v>197</v>
      </c>
      <c r="EC6" s="19">
        <v>197</v>
      </c>
      <c r="ED6" s="19">
        <v>197</v>
      </c>
      <c r="EE6" s="19">
        <v>197</v>
      </c>
      <c r="EF6" s="19">
        <v>197</v>
      </c>
      <c r="EG6" s="19">
        <v>197</v>
      </c>
      <c r="EH6" s="19">
        <v>175</v>
      </c>
      <c r="EI6" s="19">
        <v>175</v>
      </c>
      <c r="EJ6" s="19">
        <v>175</v>
      </c>
      <c r="EK6" s="19">
        <v>175</v>
      </c>
      <c r="EL6" s="19">
        <v>175</v>
      </c>
      <c r="EM6" s="19">
        <v>175</v>
      </c>
      <c r="EN6" s="19">
        <v>175</v>
      </c>
      <c r="EO6" s="19">
        <v>175</v>
      </c>
      <c r="EP6" s="19">
        <v>175</v>
      </c>
      <c r="EQ6" s="19">
        <v>175</v>
      </c>
      <c r="ER6" s="19">
        <v>175</v>
      </c>
      <c r="ES6" s="19">
        <v>175</v>
      </c>
      <c r="ET6" s="19">
        <v>157</v>
      </c>
      <c r="EU6" s="19">
        <v>157</v>
      </c>
      <c r="EV6" s="19">
        <v>157</v>
      </c>
      <c r="EW6" s="19">
        <v>157</v>
      </c>
      <c r="EX6" s="19">
        <v>157</v>
      </c>
      <c r="EY6" s="19">
        <v>157</v>
      </c>
      <c r="EZ6" s="19">
        <v>157</v>
      </c>
      <c r="FA6" s="19">
        <v>157</v>
      </c>
      <c r="FB6" s="19">
        <v>157</v>
      </c>
      <c r="FC6" s="19">
        <v>157</v>
      </c>
      <c r="FD6" s="19">
        <v>157</v>
      </c>
      <c r="FE6" s="19">
        <v>157</v>
      </c>
      <c r="FF6" s="19">
        <v>172</v>
      </c>
      <c r="FG6" s="19">
        <v>172</v>
      </c>
      <c r="FH6" s="19">
        <v>172</v>
      </c>
      <c r="FI6" s="19">
        <v>172</v>
      </c>
      <c r="FJ6" s="19">
        <v>172</v>
      </c>
      <c r="FK6" s="19">
        <v>172</v>
      </c>
      <c r="FL6" s="19">
        <v>172</v>
      </c>
      <c r="FM6" s="19">
        <v>172</v>
      </c>
      <c r="FN6" s="19">
        <v>172</v>
      </c>
      <c r="FO6" s="19">
        <v>172</v>
      </c>
      <c r="FP6" s="19">
        <v>172</v>
      </c>
      <c r="FQ6" s="19">
        <v>172</v>
      </c>
      <c r="FR6" s="19">
        <v>178</v>
      </c>
      <c r="FS6" s="19">
        <v>178</v>
      </c>
      <c r="FT6" s="19">
        <v>178</v>
      </c>
      <c r="FU6" s="19">
        <v>178</v>
      </c>
      <c r="FV6" s="19">
        <v>178</v>
      </c>
      <c r="FW6" s="19">
        <v>178</v>
      </c>
      <c r="FX6" s="19">
        <v>178</v>
      </c>
      <c r="FY6" s="19">
        <v>178</v>
      </c>
      <c r="FZ6" s="19">
        <v>178</v>
      </c>
      <c r="GA6" s="19">
        <v>178</v>
      </c>
      <c r="GB6" s="19">
        <v>178</v>
      </c>
      <c r="GC6" s="19">
        <v>178</v>
      </c>
      <c r="GD6" s="19">
        <v>174</v>
      </c>
      <c r="GE6" s="19">
        <v>174</v>
      </c>
      <c r="GF6" s="19">
        <v>174</v>
      </c>
      <c r="GG6" s="19">
        <v>174</v>
      </c>
      <c r="GH6" s="19">
        <v>174</v>
      </c>
      <c r="GI6" s="19">
        <v>174</v>
      </c>
      <c r="GJ6" s="19">
        <v>174</v>
      </c>
      <c r="GK6" s="19">
        <v>174</v>
      </c>
      <c r="GL6" s="19">
        <v>174</v>
      </c>
      <c r="GM6" s="19">
        <v>174</v>
      </c>
      <c r="GN6" s="19">
        <v>174</v>
      </c>
      <c r="GO6" s="19">
        <v>174</v>
      </c>
      <c r="GP6" s="19">
        <v>183</v>
      </c>
      <c r="GQ6" s="19">
        <v>183</v>
      </c>
      <c r="GR6" s="19">
        <v>183</v>
      </c>
      <c r="GS6" s="19">
        <v>183</v>
      </c>
      <c r="GT6" s="19">
        <v>183</v>
      </c>
      <c r="GU6" s="19">
        <v>183</v>
      </c>
      <c r="GV6" s="19">
        <v>183</v>
      </c>
      <c r="GW6" s="19">
        <v>183</v>
      </c>
      <c r="GX6" s="19">
        <v>183</v>
      </c>
      <c r="GY6" s="19">
        <v>183</v>
      </c>
      <c r="GZ6" s="19">
        <v>183</v>
      </c>
      <c r="HA6" s="19">
        <v>183</v>
      </c>
      <c r="HB6" s="19">
        <v>179</v>
      </c>
      <c r="HC6" s="19">
        <v>179</v>
      </c>
      <c r="HD6" s="19">
        <v>179</v>
      </c>
      <c r="HE6" s="19">
        <v>179</v>
      </c>
      <c r="HF6" s="19">
        <v>179</v>
      </c>
      <c r="HG6" s="19">
        <v>179</v>
      </c>
      <c r="HH6" s="19">
        <v>179</v>
      </c>
      <c r="HI6" s="19">
        <v>179</v>
      </c>
      <c r="HJ6" s="19">
        <v>179</v>
      </c>
      <c r="HK6" s="19">
        <v>179</v>
      </c>
    </row>
    <row r="7" spans="1:255" x14ac:dyDescent="0.3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83.6</v>
      </c>
      <c r="L7">
        <v>83.6</v>
      </c>
      <c r="M7">
        <v>83.3</v>
      </c>
      <c r="N7">
        <v>83.3</v>
      </c>
      <c r="O7">
        <v>80.900000000000006</v>
      </c>
      <c r="P7">
        <v>80.900000000000006</v>
      </c>
      <c r="Q7">
        <v>80.900000000000006</v>
      </c>
      <c r="R7">
        <v>83.5</v>
      </c>
      <c r="S7">
        <v>83.5</v>
      </c>
      <c r="T7">
        <v>85.8</v>
      </c>
      <c r="U7">
        <v>85.8</v>
      </c>
      <c r="V7">
        <v>85.8</v>
      </c>
      <c r="W7">
        <v>81.8</v>
      </c>
      <c r="X7">
        <v>81.8</v>
      </c>
      <c r="Y7">
        <v>81.8</v>
      </c>
      <c r="Z7">
        <v>81.8</v>
      </c>
      <c r="AA7">
        <v>81.8</v>
      </c>
      <c r="AB7">
        <v>81.8</v>
      </c>
      <c r="AC7">
        <v>81.400000000000006</v>
      </c>
      <c r="AD7">
        <v>81.400000000000006</v>
      </c>
      <c r="AE7">
        <v>81.400000000000006</v>
      </c>
      <c r="AF7">
        <v>82.4</v>
      </c>
      <c r="AG7">
        <v>82.4</v>
      </c>
      <c r="AH7">
        <v>82.4</v>
      </c>
      <c r="AI7">
        <v>83.1</v>
      </c>
      <c r="AJ7">
        <v>83.1</v>
      </c>
      <c r="AK7" s="17">
        <v>83.1</v>
      </c>
      <c r="AL7" s="17">
        <v>81.099999999999994</v>
      </c>
      <c r="AM7" s="17">
        <v>81.099999999999994</v>
      </c>
      <c r="AN7" s="17">
        <v>81.099999999999994</v>
      </c>
      <c r="AO7" s="17">
        <v>80.900000000000006</v>
      </c>
      <c r="AP7" s="17">
        <v>85.2</v>
      </c>
      <c r="AQ7" s="17">
        <v>85.2</v>
      </c>
      <c r="AR7" s="17">
        <v>81.8</v>
      </c>
      <c r="AS7" s="17">
        <v>81.8</v>
      </c>
      <c r="AT7" s="17">
        <v>84.2</v>
      </c>
      <c r="AU7" s="17">
        <v>84.2</v>
      </c>
      <c r="AV7" s="17">
        <v>83.2</v>
      </c>
      <c r="AW7" s="17">
        <v>83.2</v>
      </c>
      <c r="AX7" s="17">
        <v>83.2</v>
      </c>
      <c r="AY7" s="17">
        <v>79.8</v>
      </c>
      <c r="AZ7" s="17">
        <v>79.8</v>
      </c>
      <c r="BA7" s="17">
        <v>81.099999999999994</v>
      </c>
      <c r="BB7" s="17">
        <v>81.099999999999994</v>
      </c>
      <c r="BC7" s="17">
        <v>81.099999999999994</v>
      </c>
      <c r="BD7" s="17">
        <v>85</v>
      </c>
      <c r="BE7" s="17">
        <v>85</v>
      </c>
      <c r="BF7" s="17">
        <v>85</v>
      </c>
      <c r="BG7" s="17">
        <v>82.3</v>
      </c>
      <c r="BH7" s="17">
        <v>82.3</v>
      </c>
      <c r="BI7" s="17">
        <v>82.3</v>
      </c>
      <c r="BJ7" s="17">
        <v>79.3</v>
      </c>
      <c r="BK7" s="17">
        <v>79.3</v>
      </c>
      <c r="BL7" s="17">
        <v>79.3</v>
      </c>
      <c r="BM7" s="17">
        <v>76.400000000000006</v>
      </c>
      <c r="BN7" s="17">
        <v>76.400000000000006</v>
      </c>
      <c r="BO7" s="17">
        <v>76.400000000000006</v>
      </c>
      <c r="BP7" s="17">
        <v>82.3</v>
      </c>
      <c r="BQ7" s="17">
        <v>82.3</v>
      </c>
      <c r="BR7" s="17">
        <v>82.3</v>
      </c>
      <c r="BS7" s="17">
        <v>83.2</v>
      </c>
      <c r="BT7" s="17">
        <v>83.2</v>
      </c>
      <c r="BU7" s="17">
        <v>79.7</v>
      </c>
      <c r="BV7" s="17">
        <v>79.7</v>
      </c>
      <c r="BW7" s="17">
        <v>79.7</v>
      </c>
      <c r="BX7" s="17">
        <v>78.900000000000006</v>
      </c>
      <c r="BY7" s="17">
        <v>82.7</v>
      </c>
      <c r="BZ7" s="17">
        <v>82.7</v>
      </c>
      <c r="CA7" s="17">
        <v>81.599999999999994</v>
      </c>
      <c r="CB7" s="17">
        <v>81.599999999999994</v>
      </c>
      <c r="CC7" s="17">
        <v>80.3</v>
      </c>
      <c r="CD7" s="17">
        <v>80.3</v>
      </c>
      <c r="CE7" s="17">
        <v>80.3</v>
      </c>
      <c r="CF7" s="17">
        <v>78.900000000000006</v>
      </c>
      <c r="CG7" s="17">
        <v>78.900000000000006</v>
      </c>
      <c r="CH7" s="17">
        <v>78.900000000000006</v>
      </c>
      <c r="CI7" s="17">
        <v>81.5</v>
      </c>
      <c r="CJ7" s="17">
        <v>81.5</v>
      </c>
      <c r="CK7" s="17">
        <v>81.5</v>
      </c>
      <c r="CL7" s="17">
        <v>80.5</v>
      </c>
      <c r="CM7" s="17">
        <v>80.5</v>
      </c>
      <c r="CN7" s="17">
        <v>80.5</v>
      </c>
      <c r="CO7" s="17">
        <v>77.5</v>
      </c>
      <c r="CP7" s="17">
        <v>77.5</v>
      </c>
      <c r="CQ7" s="17">
        <v>77.5</v>
      </c>
      <c r="CR7" s="17">
        <v>78.8</v>
      </c>
      <c r="CS7" s="17">
        <v>78.8</v>
      </c>
      <c r="CT7" s="17">
        <v>78.8</v>
      </c>
      <c r="CU7" s="17">
        <v>82.1</v>
      </c>
      <c r="CV7" s="17">
        <v>82.1</v>
      </c>
      <c r="CW7" s="17">
        <v>82.1</v>
      </c>
      <c r="CX7" s="17">
        <v>81.2</v>
      </c>
      <c r="CY7" s="17">
        <v>81.2</v>
      </c>
      <c r="CZ7" s="17">
        <v>81.2</v>
      </c>
      <c r="DA7" s="17">
        <v>78.8</v>
      </c>
      <c r="DB7" s="17">
        <v>78.8</v>
      </c>
      <c r="DC7" s="17">
        <v>78.8</v>
      </c>
      <c r="DD7" s="17">
        <v>79.3</v>
      </c>
      <c r="DE7" s="17">
        <v>79.3</v>
      </c>
      <c r="DF7" s="17">
        <v>79.3</v>
      </c>
      <c r="DG7" s="17">
        <v>83.7</v>
      </c>
      <c r="DH7" s="17">
        <v>83.7</v>
      </c>
      <c r="DI7" s="17">
        <v>83.7</v>
      </c>
      <c r="DJ7" s="17">
        <v>83.6</v>
      </c>
      <c r="DK7" s="17">
        <v>83.6</v>
      </c>
      <c r="DL7" s="17">
        <v>83.6</v>
      </c>
      <c r="DM7" s="17">
        <v>80.400000000000006</v>
      </c>
      <c r="DN7" s="17">
        <v>80.400000000000006</v>
      </c>
      <c r="DO7" s="17">
        <v>80.400000000000006</v>
      </c>
      <c r="DP7" s="17">
        <v>79.2</v>
      </c>
      <c r="DQ7" s="17">
        <v>79.2</v>
      </c>
      <c r="DR7" s="17">
        <v>79.2</v>
      </c>
      <c r="DS7" s="17">
        <v>82.4</v>
      </c>
      <c r="DT7" s="17">
        <v>82.4</v>
      </c>
      <c r="DU7" s="17">
        <v>82.4</v>
      </c>
      <c r="DV7" s="17">
        <v>85.1</v>
      </c>
      <c r="DW7" s="17">
        <v>85.1</v>
      </c>
      <c r="DX7" s="17">
        <v>85.1</v>
      </c>
      <c r="DY7" s="17">
        <v>83.7</v>
      </c>
      <c r="DZ7">
        <v>83.7</v>
      </c>
      <c r="EA7">
        <v>83.7</v>
      </c>
      <c r="EB7">
        <v>84</v>
      </c>
      <c r="EC7">
        <v>84</v>
      </c>
      <c r="ED7">
        <v>84</v>
      </c>
      <c r="EE7">
        <v>86.5</v>
      </c>
      <c r="EF7">
        <v>86.5</v>
      </c>
      <c r="EG7">
        <v>86.5</v>
      </c>
      <c r="EH7">
        <v>87.1</v>
      </c>
      <c r="EI7">
        <v>87.1</v>
      </c>
      <c r="EJ7">
        <v>87.1</v>
      </c>
      <c r="EK7">
        <v>85.5</v>
      </c>
      <c r="EL7">
        <v>85.5</v>
      </c>
      <c r="EM7">
        <v>85.5</v>
      </c>
      <c r="EN7">
        <v>86</v>
      </c>
      <c r="EO7">
        <v>86</v>
      </c>
      <c r="EP7">
        <v>86</v>
      </c>
      <c r="EQ7">
        <v>87.6</v>
      </c>
      <c r="ER7">
        <v>87.6</v>
      </c>
      <c r="ES7">
        <v>87.6</v>
      </c>
      <c r="ET7">
        <v>87.8</v>
      </c>
      <c r="EU7">
        <v>87.8</v>
      </c>
      <c r="EV7">
        <v>87.8</v>
      </c>
      <c r="EW7">
        <v>86.6</v>
      </c>
      <c r="EX7">
        <v>86.6</v>
      </c>
      <c r="EY7">
        <v>86.6</v>
      </c>
      <c r="EZ7">
        <v>86.8</v>
      </c>
      <c r="FA7">
        <v>86.8</v>
      </c>
      <c r="FB7">
        <v>86.8</v>
      </c>
      <c r="FC7">
        <v>86.9</v>
      </c>
      <c r="FD7">
        <v>86.9</v>
      </c>
      <c r="FE7">
        <v>86.9</v>
      </c>
      <c r="FF7">
        <v>86.2</v>
      </c>
      <c r="FG7">
        <v>86.2</v>
      </c>
      <c r="FH7">
        <v>86.2</v>
      </c>
      <c r="FI7">
        <v>85.8</v>
      </c>
      <c r="FJ7">
        <v>85.8</v>
      </c>
      <c r="FK7">
        <v>85.8</v>
      </c>
      <c r="FL7">
        <v>84.7</v>
      </c>
      <c r="FM7">
        <v>84.7</v>
      </c>
      <c r="FN7">
        <v>84.7</v>
      </c>
      <c r="FO7">
        <v>85.9</v>
      </c>
      <c r="FP7">
        <v>85.9</v>
      </c>
      <c r="FQ7">
        <v>85.9</v>
      </c>
      <c r="FR7">
        <v>83.9</v>
      </c>
      <c r="FS7">
        <v>83.9</v>
      </c>
      <c r="FT7">
        <v>83.9</v>
      </c>
      <c r="FU7" s="70">
        <v>84</v>
      </c>
      <c r="FV7" s="70">
        <v>84</v>
      </c>
      <c r="FW7" s="70">
        <v>84</v>
      </c>
      <c r="FX7">
        <v>84.5</v>
      </c>
      <c r="FY7">
        <v>84.5</v>
      </c>
      <c r="FZ7">
        <v>84.5</v>
      </c>
      <c r="GA7">
        <v>84.6</v>
      </c>
      <c r="GB7">
        <v>84.6</v>
      </c>
      <c r="GC7">
        <v>84.6</v>
      </c>
      <c r="GD7">
        <v>84.2</v>
      </c>
      <c r="GE7">
        <v>84.2</v>
      </c>
      <c r="GF7">
        <v>84.2</v>
      </c>
      <c r="GG7" s="70">
        <v>84</v>
      </c>
      <c r="GH7" s="70">
        <v>84</v>
      </c>
      <c r="GI7" s="70">
        <v>84</v>
      </c>
      <c r="GJ7" s="70">
        <v>79</v>
      </c>
      <c r="GK7" s="70">
        <v>79</v>
      </c>
      <c r="GL7" s="70">
        <v>79</v>
      </c>
      <c r="GM7" s="70">
        <v>78.2</v>
      </c>
      <c r="GN7" s="70">
        <v>78.2</v>
      </c>
      <c r="GO7" s="70">
        <v>78.2</v>
      </c>
      <c r="GP7" s="70">
        <v>81.5</v>
      </c>
      <c r="GQ7" s="70">
        <v>81.5</v>
      </c>
      <c r="GR7" s="70">
        <v>81.5</v>
      </c>
      <c r="GS7" s="70">
        <v>78.7</v>
      </c>
      <c r="GT7" s="70">
        <v>78.7</v>
      </c>
      <c r="GU7" s="70">
        <v>78.7</v>
      </c>
      <c r="GV7" s="70">
        <v>80.5</v>
      </c>
      <c r="GW7" s="70">
        <v>80.5</v>
      </c>
      <c r="GX7" s="70">
        <v>80.5</v>
      </c>
      <c r="GY7" s="70">
        <v>82.3</v>
      </c>
      <c r="GZ7" s="70">
        <v>82.3</v>
      </c>
      <c r="HA7" s="70">
        <v>82.3</v>
      </c>
      <c r="HB7" s="70">
        <v>82.3</v>
      </c>
      <c r="HC7" s="70">
        <v>82.3</v>
      </c>
      <c r="HD7" s="70">
        <v>82.3</v>
      </c>
      <c r="HE7">
        <v>81.099999999999994</v>
      </c>
      <c r="HF7">
        <v>81.099999999999994</v>
      </c>
      <c r="HG7">
        <v>81.099999999999994</v>
      </c>
      <c r="HH7">
        <v>82.1</v>
      </c>
      <c r="HI7">
        <v>82.1</v>
      </c>
      <c r="HJ7">
        <v>82.1</v>
      </c>
      <c r="HK7">
        <v>84.6</v>
      </c>
    </row>
    <row r="8" spans="1:255" x14ac:dyDescent="0.3">
      <c r="A8" t="s">
        <v>18</v>
      </c>
      <c r="B8" s="19">
        <f>ROUND(B6*B7/100,0)</f>
        <v>204</v>
      </c>
      <c r="C8" s="19">
        <f t="shared" ref="C8:BN8" si="0">ROUND(C6*C7/100,0)</f>
        <v>204</v>
      </c>
      <c r="D8" s="19">
        <f t="shared" si="0"/>
        <v>204</v>
      </c>
      <c r="E8" s="19">
        <f t="shared" si="0"/>
        <v>204</v>
      </c>
      <c r="F8" s="19">
        <f t="shared" si="0"/>
        <v>207</v>
      </c>
      <c r="G8" s="19">
        <f t="shared" si="0"/>
        <v>207</v>
      </c>
      <c r="H8" s="19">
        <f t="shared" si="0"/>
        <v>207</v>
      </c>
      <c r="I8" s="19">
        <f t="shared" si="0"/>
        <v>207</v>
      </c>
      <c r="J8" s="19">
        <f t="shared" si="0"/>
        <v>207</v>
      </c>
      <c r="K8" s="19">
        <f t="shared" si="0"/>
        <v>206</v>
      </c>
      <c r="L8" s="19">
        <f t="shared" si="0"/>
        <v>208</v>
      </c>
      <c r="M8" s="19">
        <f t="shared" si="0"/>
        <v>207</v>
      </c>
      <c r="N8" s="19">
        <f t="shared" si="0"/>
        <v>207</v>
      </c>
      <c r="O8" s="19">
        <f t="shared" si="0"/>
        <v>187</v>
      </c>
      <c r="P8" s="19">
        <f t="shared" si="0"/>
        <v>187</v>
      </c>
      <c r="Q8" s="19">
        <f t="shared" si="0"/>
        <v>187</v>
      </c>
      <c r="R8" s="19">
        <f t="shared" si="0"/>
        <v>193</v>
      </c>
      <c r="S8" s="19">
        <f t="shared" si="0"/>
        <v>193</v>
      </c>
      <c r="T8" s="19">
        <f t="shared" si="0"/>
        <v>202</v>
      </c>
      <c r="U8" s="19">
        <f t="shared" si="0"/>
        <v>202</v>
      </c>
      <c r="V8" s="19">
        <f t="shared" si="0"/>
        <v>202</v>
      </c>
      <c r="W8" s="19">
        <f t="shared" si="0"/>
        <v>193</v>
      </c>
      <c r="X8" s="19">
        <f t="shared" si="0"/>
        <v>193</v>
      </c>
      <c r="Y8" s="19">
        <f t="shared" si="0"/>
        <v>193</v>
      </c>
      <c r="Z8" s="19">
        <f t="shared" si="0"/>
        <v>176</v>
      </c>
      <c r="AA8" s="19">
        <f t="shared" si="0"/>
        <v>176</v>
      </c>
      <c r="AB8" s="19">
        <f t="shared" si="0"/>
        <v>176</v>
      </c>
      <c r="AC8" s="19">
        <f t="shared" si="0"/>
        <v>175</v>
      </c>
      <c r="AD8" s="19">
        <f t="shared" si="0"/>
        <v>175</v>
      </c>
      <c r="AE8" s="19">
        <f t="shared" si="0"/>
        <v>175</v>
      </c>
      <c r="AF8" s="19">
        <f t="shared" si="0"/>
        <v>177</v>
      </c>
      <c r="AG8" s="19">
        <f t="shared" si="0"/>
        <v>177</v>
      </c>
      <c r="AH8" s="19">
        <f t="shared" si="0"/>
        <v>177</v>
      </c>
      <c r="AI8" s="19">
        <f t="shared" si="0"/>
        <v>165</v>
      </c>
      <c r="AJ8" s="19">
        <f t="shared" si="0"/>
        <v>165</v>
      </c>
      <c r="AK8" s="19">
        <f t="shared" si="0"/>
        <v>165</v>
      </c>
      <c r="AL8" s="19">
        <f t="shared" si="0"/>
        <v>161</v>
      </c>
      <c r="AM8" s="19">
        <f t="shared" si="0"/>
        <v>161</v>
      </c>
      <c r="AN8" s="19">
        <f t="shared" si="0"/>
        <v>161</v>
      </c>
      <c r="AO8" s="19">
        <f t="shared" si="0"/>
        <v>161</v>
      </c>
      <c r="AP8" s="19">
        <f t="shared" si="0"/>
        <v>167</v>
      </c>
      <c r="AQ8" s="19">
        <f t="shared" si="0"/>
        <v>167</v>
      </c>
      <c r="AR8" s="19">
        <f t="shared" si="0"/>
        <v>160</v>
      </c>
      <c r="AS8" s="19">
        <f t="shared" si="0"/>
        <v>160</v>
      </c>
      <c r="AT8" s="19">
        <f t="shared" si="0"/>
        <v>165</v>
      </c>
      <c r="AU8" s="19">
        <f t="shared" si="0"/>
        <v>165</v>
      </c>
      <c r="AV8" s="19">
        <f t="shared" si="0"/>
        <v>164</v>
      </c>
      <c r="AW8" s="19">
        <f t="shared" si="0"/>
        <v>164</v>
      </c>
      <c r="AX8" s="19">
        <f t="shared" si="0"/>
        <v>164</v>
      </c>
      <c r="AY8" s="19">
        <f t="shared" si="0"/>
        <v>157</v>
      </c>
      <c r="AZ8" s="19">
        <f t="shared" si="0"/>
        <v>157</v>
      </c>
      <c r="BA8" s="19">
        <f t="shared" si="0"/>
        <v>160</v>
      </c>
      <c r="BB8" s="19">
        <f t="shared" si="0"/>
        <v>160</v>
      </c>
      <c r="BC8" s="19">
        <f t="shared" si="0"/>
        <v>160</v>
      </c>
      <c r="BD8" s="19">
        <f t="shared" si="0"/>
        <v>167</v>
      </c>
      <c r="BE8" s="19">
        <f t="shared" si="0"/>
        <v>167</v>
      </c>
      <c r="BF8" s="19">
        <f t="shared" si="0"/>
        <v>167</v>
      </c>
      <c r="BG8" s="19">
        <f t="shared" si="0"/>
        <v>167</v>
      </c>
      <c r="BH8" s="19">
        <f t="shared" si="0"/>
        <v>167</v>
      </c>
      <c r="BI8" s="19">
        <f t="shared" si="0"/>
        <v>167</v>
      </c>
      <c r="BJ8" s="19">
        <f t="shared" si="0"/>
        <v>161</v>
      </c>
      <c r="BK8" s="19">
        <f t="shared" si="0"/>
        <v>161</v>
      </c>
      <c r="BL8" s="19">
        <f t="shared" si="0"/>
        <v>161</v>
      </c>
      <c r="BM8" s="19">
        <f t="shared" si="0"/>
        <v>155</v>
      </c>
      <c r="BN8" s="19">
        <f t="shared" si="0"/>
        <v>155</v>
      </c>
      <c r="BO8" s="19">
        <f t="shared" ref="BO8:CU8" si="1">ROUND(BO6*BO7/100,0)</f>
        <v>155</v>
      </c>
      <c r="BP8" s="19">
        <f t="shared" si="1"/>
        <v>167</v>
      </c>
      <c r="BQ8" s="19">
        <f t="shared" si="1"/>
        <v>167</v>
      </c>
      <c r="BR8" s="19">
        <f t="shared" si="1"/>
        <v>167</v>
      </c>
      <c r="BS8" s="19">
        <f t="shared" si="1"/>
        <v>168</v>
      </c>
      <c r="BT8" s="19">
        <f t="shared" si="1"/>
        <v>168</v>
      </c>
      <c r="BU8" s="19">
        <f t="shared" si="1"/>
        <v>161</v>
      </c>
      <c r="BV8" s="19">
        <f t="shared" si="1"/>
        <v>161</v>
      </c>
      <c r="BW8" s="19">
        <f t="shared" si="1"/>
        <v>161</v>
      </c>
      <c r="BX8" s="19">
        <f t="shared" si="1"/>
        <v>159</v>
      </c>
      <c r="BY8" s="19">
        <f t="shared" si="1"/>
        <v>167</v>
      </c>
      <c r="BZ8" s="19">
        <f t="shared" si="1"/>
        <v>167</v>
      </c>
      <c r="CA8" s="19">
        <f t="shared" si="1"/>
        <v>162</v>
      </c>
      <c r="CB8" s="19">
        <f t="shared" si="1"/>
        <v>162</v>
      </c>
      <c r="CC8" s="19">
        <f t="shared" si="1"/>
        <v>159</v>
      </c>
      <c r="CD8" s="19">
        <f t="shared" si="1"/>
        <v>159</v>
      </c>
      <c r="CE8" s="19">
        <f t="shared" si="1"/>
        <v>159</v>
      </c>
      <c r="CF8" s="19">
        <f t="shared" si="1"/>
        <v>156</v>
      </c>
      <c r="CG8" s="19">
        <f t="shared" si="1"/>
        <v>156</v>
      </c>
      <c r="CH8" s="19">
        <f t="shared" si="1"/>
        <v>156</v>
      </c>
      <c r="CI8" s="19">
        <f t="shared" si="1"/>
        <v>161</v>
      </c>
      <c r="CJ8" s="19">
        <f t="shared" si="1"/>
        <v>161</v>
      </c>
      <c r="CK8" s="19">
        <f t="shared" si="1"/>
        <v>161</v>
      </c>
      <c r="CL8" s="19">
        <f t="shared" si="1"/>
        <v>141</v>
      </c>
      <c r="CM8" s="19">
        <f t="shared" si="1"/>
        <v>141</v>
      </c>
      <c r="CN8" s="19">
        <f t="shared" si="1"/>
        <v>141</v>
      </c>
      <c r="CO8" s="19">
        <f t="shared" si="1"/>
        <v>136</v>
      </c>
      <c r="CP8" s="19">
        <f t="shared" si="1"/>
        <v>136</v>
      </c>
      <c r="CQ8" s="19">
        <f t="shared" si="1"/>
        <v>136</v>
      </c>
      <c r="CR8" s="19">
        <f t="shared" si="1"/>
        <v>138</v>
      </c>
      <c r="CS8" s="19">
        <f t="shared" si="1"/>
        <v>138</v>
      </c>
      <c r="CT8" s="19">
        <f t="shared" si="1"/>
        <v>138</v>
      </c>
      <c r="CU8" s="19">
        <f t="shared" si="1"/>
        <v>144</v>
      </c>
      <c r="CV8" s="19">
        <f t="shared" ref="CV8:DM8" si="2">ROUND(CV6*CV7/100,0)</f>
        <v>144</v>
      </c>
      <c r="CW8" s="19">
        <f t="shared" si="2"/>
        <v>144</v>
      </c>
      <c r="CX8" s="19">
        <f t="shared" si="2"/>
        <v>153</v>
      </c>
      <c r="CY8" s="19">
        <f t="shared" si="2"/>
        <v>153</v>
      </c>
      <c r="CZ8" s="19">
        <f t="shared" si="2"/>
        <v>153</v>
      </c>
      <c r="DA8" s="19">
        <f t="shared" si="2"/>
        <v>148</v>
      </c>
      <c r="DB8" s="19">
        <f t="shared" si="2"/>
        <v>148</v>
      </c>
      <c r="DC8" s="19">
        <f t="shared" si="2"/>
        <v>148</v>
      </c>
      <c r="DD8" s="19">
        <f t="shared" si="2"/>
        <v>149</v>
      </c>
      <c r="DE8" s="19">
        <f t="shared" si="2"/>
        <v>149</v>
      </c>
      <c r="DF8" s="19">
        <f t="shared" si="2"/>
        <v>149</v>
      </c>
      <c r="DG8" s="19">
        <f t="shared" si="2"/>
        <v>157</v>
      </c>
      <c r="DH8" s="19">
        <f t="shared" si="2"/>
        <v>157</v>
      </c>
      <c r="DI8" s="19">
        <f t="shared" si="2"/>
        <v>157</v>
      </c>
      <c r="DJ8" s="19">
        <f t="shared" si="2"/>
        <v>164</v>
      </c>
      <c r="DK8" s="19">
        <f t="shared" si="2"/>
        <v>164</v>
      </c>
      <c r="DL8" s="19">
        <f t="shared" si="2"/>
        <v>164</v>
      </c>
      <c r="DM8" s="19">
        <f t="shared" si="2"/>
        <v>158</v>
      </c>
      <c r="DN8" s="19">
        <f t="shared" ref="DN8:DS8" si="3">ROUND(DN6*DN7/100,0)</f>
        <v>158</v>
      </c>
      <c r="DO8" s="19">
        <f t="shared" si="3"/>
        <v>158</v>
      </c>
      <c r="DP8" s="19">
        <f t="shared" si="3"/>
        <v>149</v>
      </c>
      <c r="DQ8" s="19">
        <f t="shared" si="3"/>
        <v>149</v>
      </c>
      <c r="DR8" s="19">
        <f t="shared" si="3"/>
        <v>149</v>
      </c>
      <c r="DS8" s="19">
        <f t="shared" si="3"/>
        <v>155</v>
      </c>
      <c r="DT8" s="19">
        <f t="shared" ref="DT8:DW8" si="4">ROUND(DT6*DT7/100,0)</f>
        <v>155</v>
      </c>
      <c r="DU8" s="19">
        <f t="shared" si="4"/>
        <v>155</v>
      </c>
      <c r="DV8" s="19">
        <f t="shared" si="4"/>
        <v>168</v>
      </c>
      <c r="DW8" s="19">
        <f t="shared" si="4"/>
        <v>168</v>
      </c>
      <c r="DX8" s="19">
        <f t="shared" ref="DX8:EH8" si="5">ROUND(DX6*DX7/100,0)</f>
        <v>168</v>
      </c>
      <c r="DY8" s="19">
        <f t="shared" si="5"/>
        <v>165</v>
      </c>
      <c r="DZ8" s="19">
        <f t="shared" si="5"/>
        <v>165</v>
      </c>
      <c r="EA8" s="19">
        <f t="shared" si="5"/>
        <v>165</v>
      </c>
      <c r="EB8" s="19">
        <f t="shared" si="5"/>
        <v>165</v>
      </c>
      <c r="EC8" s="19">
        <f t="shared" si="5"/>
        <v>165</v>
      </c>
      <c r="ED8" s="19">
        <f t="shared" si="5"/>
        <v>165</v>
      </c>
      <c r="EE8" s="19">
        <f t="shared" si="5"/>
        <v>170</v>
      </c>
      <c r="EF8" s="19">
        <f t="shared" si="5"/>
        <v>170</v>
      </c>
      <c r="EG8" s="19">
        <f t="shared" si="5"/>
        <v>170</v>
      </c>
      <c r="EH8" s="19">
        <f t="shared" si="5"/>
        <v>152</v>
      </c>
      <c r="EI8" s="19">
        <f t="shared" ref="EI8:EJ8" si="6">ROUND(EI6*EI7/100,0)</f>
        <v>152</v>
      </c>
      <c r="EJ8" s="19">
        <f t="shared" si="6"/>
        <v>152</v>
      </c>
      <c r="EK8" s="19">
        <f t="shared" ref="EK8:EO8" si="7">ROUND(EK6*EK7/100,0)</f>
        <v>150</v>
      </c>
      <c r="EL8" s="19">
        <f t="shared" si="7"/>
        <v>150</v>
      </c>
      <c r="EM8" s="19">
        <f t="shared" si="7"/>
        <v>150</v>
      </c>
      <c r="EN8" s="19">
        <f t="shared" si="7"/>
        <v>151</v>
      </c>
      <c r="EO8" s="19">
        <f t="shared" si="7"/>
        <v>151</v>
      </c>
      <c r="EP8" s="19">
        <f t="shared" ref="EP8:EQ8" si="8">ROUND(EP6*EP7/100,0)</f>
        <v>151</v>
      </c>
      <c r="EQ8" s="19">
        <f t="shared" si="8"/>
        <v>153</v>
      </c>
      <c r="ER8" s="19">
        <f t="shared" ref="ER8:EU8" si="9">ROUND(ER6*ER7/100,0)</f>
        <v>153</v>
      </c>
      <c r="ES8" s="19">
        <f t="shared" si="9"/>
        <v>153</v>
      </c>
      <c r="ET8" s="19">
        <f t="shared" si="9"/>
        <v>138</v>
      </c>
      <c r="EU8" s="19">
        <f t="shared" si="9"/>
        <v>138</v>
      </c>
      <c r="EV8" s="19">
        <f t="shared" ref="EV8:EW8" si="10">ROUND(EV6*EV7/100,0)</f>
        <v>138</v>
      </c>
      <c r="EW8" s="19">
        <f t="shared" si="10"/>
        <v>136</v>
      </c>
      <c r="EX8" s="19">
        <f t="shared" ref="EX8:EY8" si="11">ROUND(EX6*EX7/100,0)</f>
        <v>136</v>
      </c>
      <c r="EY8" s="19">
        <f t="shared" si="11"/>
        <v>136</v>
      </c>
      <c r="EZ8" s="19">
        <f t="shared" ref="EZ8:FA8" si="12">ROUND(EZ6*EZ7/100,0)</f>
        <v>136</v>
      </c>
      <c r="FA8" s="19">
        <f t="shared" si="12"/>
        <v>136</v>
      </c>
      <c r="FB8" s="19">
        <f t="shared" ref="FB8:FC8" si="13">ROUND(FB6*FB7/100,0)</f>
        <v>136</v>
      </c>
      <c r="FC8" s="19">
        <f t="shared" si="13"/>
        <v>136</v>
      </c>
      <c r="FD8" s="19">
        <f t="shared" ref="FD8:FE8" si="14">ROUND(FD6*FD7/100,0)</f>
        <v>136</v>
      </c>
      <c r="FE8" s="19">
        <f t="shared" si="14"/>
        <v>136</v>
      </c>
      <c r="FF8" s="19">
        <f t="shared" ref="FF8:FG8" si="15">ROUND(FF6*FF7/100,0)</f>
        <v>148</v>
      </c>
      <c r="FG8" s="19">
        <f t="shared" si="15"/>
        <v>148</v>
      </c>
      <c r="FH8" s="19">
        <f t="shared" ref="FH8:FM8" si="16">ROUND(FH6*FH7/100,0)</f>
        <v>148</v>
      </c>
      <c r="FI8" s="19">
        <f t="shared" si="16"/>
        <v>148</v>
      </c>
      <c r="FJ8" s="19">
        <f t="shared" si="16"/>
        <v>148</v>
      </c>
      <c r="FK8" s="19">
        <f t="shared" si="16"/>
        <v>148</v>
      </c>
      <c r="FL8" s="19">
        <f t="shared" si="16"/>
        <v>146</v>
      </c>
      <c r="FM8" s="19">
        <f t="shared" si="16"/>
        <v>146</v>
      </c>
      <c r="FN8" s="19">
        <f t="shared" ref="FN8:FO8" si="17">ROUND(FN6*FN7/100,0)</f>
        <v>146</v>
      </c>
      <c r="FO8" s="19">
        <f t="shared" si="17"/>
        <v>148</v>
      </c>
      <c r="FP8" s="19">
        <f t="shared" ref="FP8:FQ8" si="18">ROUND(FP6*FP7/100,0)</f>
        <v>148</v>
      </c>
      <c r="FQ8" s="19">
        <f t="shared" si="18"/>
        <v>148</v>
      </c>
      <c r="FR8" s="19">
        <f t="shared" ref="FR8:FS8" si="19">ROUND(FR6*FR7/100,0)</f>
        <v>149</v>
      </c>
      <c r="FS8" s="19">
        <f t="shared" si="19"/>
        <v>149</v>
      </c>
      <c r="FT8" s="19">
        <f t="shared" ref="FT8:FU8" si="20">ROUND(FT6*FT7/100,0)</f>
        <v>149</v>
      </c>
      <c r="FU8" s="19">
        <f t="shared" si="20"/>
        <v>150</v>
      </c>
      <c r="FV8" s="19">
        <f t="shared" ref="FV8:FW8" si="21">ROUND(FV6*FV7/100,0)</f>
        <v>150</v>
      </c>
      <c r="FW8" s="19">
        <f t="shared" si="21"/>
        <v>150</v>
      </c>
      <c r="FX8" s="19">
        <f t="shared" ref="FX8:FY8" si="22">ROUND(FX6*FX7/100,0)</f>
        <v>150</v>
      </c>
      <c r="FY8" s="19">
        <f t="shared" si="22"/>
        <v>150</v>
      </c>
      <c r="FZ8" s="19">
        <f t="shared" ref="FZ8:GA8" si="23">ROUND(FZ6*FZ7/100,0)</f>
        <v>150</v>
      </c>
      <c r="GA8" s="19">
        <f t="shared" si="23"/>
        <v>151</v>
      </c>
      <c r="GB8" s="19">
        <f t="shared" ref="GB8:GC8" si="24">ROUND(GB6*GB7/100,0)</f>
        <v>151</v>
      </c>
      <c r="GC8" s="19">
        <f t="shared" si="24"/>
        <v>151</v>
      </c>
      <c r="GD8" s="19">
        <f t="shared" ref="GD8:GE8" si="25">ROUND(GD6*GD7/100,0)</f>
        <v>147</v>
      </c>
      <c r="GE8" s="19">
        <f t="shared" si="25"/>
        <v>147</v>
      </c>
      <c r="GF8" s="19">
        <f t="shared" ref="GF8:GG8" si="26">ROUND(GF6*GF7/100,0)</f>
        <v>147</v>
      </c>
      <c r="GG8" s="19">
        <f t="shared" si="26"/>
        <v>146</v>
      </c>
      <c r="GH8" s="19">
        <f t="shared" ref="GH8:GI8" si="27">ROUND(GH6*GH7/100,0)</f>
        <v>146</v>
      </c>
      <c r="GI8" s="19">
        <f t="shared" si="27"/>
        <v>146</v>
      </c>
      <c r="GJ8" s="19">
        <f t="shared" ref="GJ8:HD8" si="28">ROUND(GJ6*GJ7/100,0)</f>
        <v>137</v>
      </c>
      <c r="GK8" s="19">
        <f t="shared" si="28"/>
        <v>137</v>
      </c>
      <c r="GL8" s="19">
        <f t="shared" si="28"/>
        <v>137</v>
      </c>
      <c r="GM8" s="19">
        <f t="shared" si="28"/>
        <v>136</v>
      </c>
      <c r="GN8" s="19">
        <f t="shared" si="28"/>
        <v>136</v>
      </c>
      <c r="GO8" s="19">
        <f t="shared" si="28"/>
        <v>136</v>
      </c>
      <c r="GP8" s="19">
        <f t="shared" si="28"/>
        <v>149</v>
      </c>
      <c r="GQ8" s="19">
        <f t="shared" si="28"/>
        <v>149</v>
      </c>
      <c r="GR8" s="19">
        <f t="shared" si="28"/>
        <v>149</v>
      </c>
      <c r="GS8" s="19">
        <f t="shared" si="28"/>
        <v>144</v>
      </c>
      <c r="GT8" s="19">
        <f t="shared" si="28"/>
        <v>144</v>
      </c>
      <c r="GU8" s="19">
        <f t="shared" si="28"/>
        <v>144</v>
      </c>
      <c r="GV8" s="19">
        <f t="shared" si="28"/>
        <v>147</v>
      </c>
      <c r="GW8" s="19">
        <f t="shared" si="28"/>
        <v>147</v>
      </c>
      <c r="GX8" s="19">
        <f t="shared" si="28"/>
        <v>147</v>
      </c>
      <c r="GY8" s="19">
        <f t="shared" si="28"/>
        <v>151</v>
      </c>
      <c r="GZ8" s="19">
        <f t="shared" si="28"/>
        <v>151</v>
      </c>
      <c r="HA8" s="19">
        <f t="shared" si="28"/>
        <v>151</v>
      </c>
      <c r="HB8" s="19">
        <f t="shared" si="28"/>
        <v>147</v>
      </c>
      <c r="HC8" s="19">
        <f t="shared" si="28"/>
        <v>147</v>
      </c>
      <c r="HD8" s="19">
        <f t="shared" si="28"/>
        <v>147</v>
      </c>
      <c r="HE8" s="19">
        <f t="shared" ref="HE8:HK8" si="29">ROUND(HE6*HE7/100,0)</f>
        <v>145</v>
      </c>
      <c r="HF8" s="19">
        <f t="shared" si="29"/>
        <v>145</v>
      </c>
      <c r="HG8" s="19">
        <f t="shared" si="29"/>
        <v>145</v>
      </c>
      <c r="HH8" s="19">
        <f t="shared" si="29"/>
        <v>147</v>
      </c>
      <c r="HI8" s="19">
        <f t="shared" si="29"/>
        <v>147</v>
      </c>
      <c r="HJ8" s="19">
        <f t="shared" si="29"/>
        <v>147</v>
      </c>
      <c r="HK8" s="19">
        <f t="shared" si="29"/>
        <v>151</v>
      </c>
    </row>
    <row r="10" spans="1:255" x14ac:dyDescent="0.3">
      <c r="A10" t="s">
        <v>19</v>
      </c>
      <c r="B10" s="18">
        <f>B3/B8</f>
        <v>4.9019607843137254E-3</v>
      </c>
      <c r="C10" s="18">
        <f t="shared" ref="C10:BH10" si="30">C3/C8</f>
        <v>4.9019607843137254E-3</v>
      </c>
      <c r="D10" s="18">
        <f t="shared" si="30"/>
        <v>4.9019607843137254E-3</v>
      </c>
      <c r="E10" s="18">
        <f t="shared" si="30"/>
        <v>4.9019607843137254E-3</v>
      </c>
      <c r="F10" s="18">
        <f t="shared" si="30"/>
        <v>2.4154589371980676E-2</v>
      </c>
      <c r="G10" s="18">
        <f t="shared" si="30"/>
        <v>3.3816425120772944E-2</v>
      </c>
      <c r="H10" s="18">
        <f t="shared" si="30"/>
        <v>3.864734299516908E-2</v>
      </c>
      <c r="I10" s="18">
        <f t="shared" si="30"/>
        <v>3.864734299516908E-2</v>
      </c>
      <c r="J10" s="18">
        <f t="shared" si="30"/>
        <v>3.864734299516908E-2</v>
      </c>
      <c r="K10" s="18">
        <f t="shared" si="30"/>
        <v>4.8543689320388345E-3</v>
      </c>
      <c r="L10" s="18">
        <f t="shared" si="30"/>
        <v>4.807692307692308E-3</v>
      </c>
      <c r="M10" s="18">
        <f t="shared" si="30"/>
        <v>4.830917874396135E-3</v>
      </c>
      <c r="N10" s="18">
        <f t="shared" si="30"/>
        <v>4.830917874396135E-3</v>
      </c>
      <c r="O10" s="18">
        <f t="shared" si="30"/>
        <v>1.06951871657754E-2</v>
      </c>
      <c r="P10" s="18">
        <f t="shared" si="30"/>
        <v>1.06951871657754E-2</v>
      </c>
      <c r="Q10" s="18">
        <f t="shared" si="30"/>
        <v>5.3475935828877002E-3</v>
      </c>
      <c r="R10" s="18">
        <f t="shared" si="30"/>
        <v>5.1813471502590676E-3</v>
      </c>
      <c r="S10" s="18">
        <f t="shared" si="30"/>
        <v>5.1813471502590676E-3</v>
      </c>
      <c r="T10" s="18">
        <f t="shared" si="30"/>
        <v>9.9009900990099011E-3</v>
      </c>
      <c r="U10" s="18">
        <f t="shared" si="30"/>
        <v>5.4455445544554455E-2</v>
      </c>
      <c r="V10" s="18">
        <f t="shared" si="30"/>
        <v>2.4752475247524754E-2</v>
      </c>
      <c r="W10" s="18">
        <f t="shared" si="30"/>
        <v>3.6269430051813469E-2</v>
      </c>
      <c r="X10" s="18">
        <f t="shared" si="30"/>
        <v>2.5906735751295335E-2</v>
      </c>
      <c r="Y10" s="18">
        <f t="shared" si="30"/>
        <v>5.1813471502590676E-3</v>
      </c>
      <c r="Z10" s="18">
        <f t="shared" si="30"/>
        <v>1.1363636363636364E-2</v>
      </c>
      <c r="AA10" s="18">
        <f t="shared" si="30"/>
        <v>5.681818181818182E-3</v>
      </c>
      <c r="AB10" s="18">
        <f t="shared" si="30"/>
        <v>1.1363636363636364E-2</v>
      </c>
      <c r="AC10" s="18">
        <f t="shared" si="30"/>
        <v>1.1428571428571429E-2</v>
      </c>
      <c r="AD10" s="18">
        <f t="shared" si="30"/>
        <v>1.1428571428571429E-2</v>
      </c>
      <c r="AE10" s="18">
        <f t="shared" si="30"/>
        <v>1.1428571428571429E-2</v>
      </c>
      <c r="AF10" s="18">
        <f t="shared" si="30"/>
        <v>1.1299435028248588E-2</v>
      </c>
      <c r="AG10" s="18">
        <f t="shared" si="30"/>
        <v>2.2598870056497175E-2</v>
      </c>
      <c r="AH10" s="18">
        <f t="shared" si="30"/>
        <v>1.6949152542372881E-2</v>
      </c>
      <c r="AI10" s="18">
        <f t="shared" si="30"/>
        <v>1.2121212121212121E-2</v>
      </c>
      <c r="AJ10" s="18">
        <f t="shared" si="30"/>
        <v>6.0606060606060606E-3</v>
      </c>
      <c r="AK10" s="18">
        <f t="shared" si="30"/>
        <v>1.2121212121212121E-2</v>
      </c>
      <c r="AL10" s="18">
        <f t="shared" si="30"/>
        <v>3.1055900621118012E-2</v>
      </c>
      <c r="AM10" s="18">
        <f t="shared" si="30"/>
        <v>3.1055900621118012E-2</v>
      </c>
      <c r="AN10" s="18">
        <f t="shared" si="30"/>
        <v>1.2422360248447204E-2</v>
      </c>
      <c r="AO10" s="18">
        <f t="shared" si="30"/>
        <v>1.2422360248447204E-2</v>
      </c>
      <c r="AP10" s="18">
        <f t="shared" si="30"/>
        <v>1.1976047904191617E-2</v>
      </c>
      <c r="AQ10" s="18">
        <f t="shared" si="30"/>
        <v>5.9880239520958087E-3</v>
      </c>
      <c r="AR10" s="18">
        <f t="shared" si="30"/>
        <v>6.2500000000000003E-3</v>
      </c>
      <c r="AS10" s="18">
        <f t="shared" si="30"/>
        <v>6.2500000000000003E-3</v>
      </c>
      <c r="AT10" s="18">
        <f t="shared" si="30"/>
        <v>1.2121212121212121E-2</v>
      </c>
      <c r="AU10" s="18">
        <f t="shared" si="30"/>
        <v>6.0606060606060606E-3</v>
      </c>
      <c r="AV10" s="18">
        <f t="shared" si="30"/>
        <v>6.0975609756097563E-3</v>
      </c>
      <c r="AW10" s="18">
        <f t="shared" si="30"/>
        <v>6.0975609756097563E-3</v>
      </c>
      <c r="AX10" s="18">
        <f t="shared" si="30"/>
        <v>6.0975609756097563E-3</v>
      </c>
      <c r="AY10" s="18">
        <f t="shared" si="30"/>
        <v>1.2738853503184714E-2</v>
      </c>
      <c r="AZ10" s="18">
        <f t="shared" si="30"/>
        <v>6.369426751592357E-3</v>
      </c>
      <c r="BA10" s="18">
        <f t="shared" si="30"/>
        <v>1.2500000000000001E-2</v>
      </c>
      <c r="BB10" s="18">
        <f t="shared" si="30"/>
        <v>1.2500000000000001E-2</v>
      </c>
      <c r="BC10" s="18">
        <f t="shared" si="30"/>
        <v>1.2500000000000001E-2</v>
      </c>
      <c r="BD10" s="18">
        <f t="shared" si="30"/>
        <v>1.1976047904191617E-2</v>
      </c>
      <c r="BE10" s="18">
        <f t="shared" si="30"/>
        <v>1.1976047904191617E-2</v>
      </c>
      <c r="BF10" s="18">
        <f t="shared" si="30"/>
        <v>5.9880239520958087E-3</v>
      </c>
      <c r="BG10" s="18">
        <f t="shared" si="30"/>
        <v>1.1976047904191617E-2</v>
      </c>
      <c r="BH10" s="18">
        <f t="shared" si="30"/>
        <v>5.9880239520958087E-3</v>
      </c>
      <c r="BI10" s="18">
        <f t="shared" ref="BI10:CF10" si="31">SUM(BI3/BI8)</f>
        <v>5.9880239520958087E-3</v>
      </c>
      <c r="BJ10" s="18">
        <f t="shared" si="31"/>
        <v>6.2111801242236021E-3</v>
      </c>
      <c r="BK10" s="18">
        <f t="shared" si="31"/>
        <v>1.8633540372670808E-2</v>
      </c>
      <c r="BL10" s="18">
        <f t="shared" si="31"/>
        <v>2.4844720496894408E-2</v>
      </c>
      <c r="BM10" s="18">
        <f t="shared" si="31"/>
        <v>1.2903225806451613E-2</v>
      </c>
      <c r="BN10" s="18">
        <f t="shared" si="31"/>
        <v>1.2903225806451613E-2</v>
      </c>
      <c r="BO10" s="18">
        <f t="shared" si="31"/>
        <v>1.2903225806451613E-2</v>
      </c>
      <c r="BP10" s="18">
        <f t="shared" si="31"/>
        <v>1.1976047904191617E-2</v>
      </c>
      <c r="BQ10" s="18">
        <f t="shared" si="31"/>
        <v>1.7964071856287425E-2</v>
      </c>
      <c r="BR10" s="18">
        <f t="shared" si="31"/>
        <v>5.9880239520958087E-3</v>
      </c>
      <c r="BS10" s="18">
        <f t="shared" si="31"/>
        <v>5.9523809523809521E-3</v>
      </c>
      <c r="BT10" s="18">
        <f t="shared" si="31"/>
        <v>5.9523809523809521E-3</v>
      </c>
      <c r="BU10" s="18">
        <f t="shared" si="31"/>
        <v>6.2111801242236021E-3</v>
      </c>
      <c r="BV10" s="18">
        <f t="shared" si="31"/>
        <v>2.4844720496894408E-2</v>
      </c>
      <c r="BW10" s="18">
        <f t="shared" si="31"/>
        <v>6.2111801242236021E-3</v>
      </c>
      <c r="BX10" s="18">
        <f t="shared" si="31"/>
        <v>6.2893081761006293E-3</v>
      </c>
      <c r="BY10" s="18">
        <f t="shared" si="31"/>
        <v>5.9880239520958087E-3</v>
      </c>
      <c r="BZ10" s="18">
        <f t="shared" si="31"/>
        <v>5.9880239520958087E-3</v>
      </c>
      <c r="CA10" s="18">
        <f t="shared" si="31"/>
        <v>6.1728395061728392E-3</v>
      </c>
      <c r="CB10" s="18">
        <f t="shared" si="31"/>
        <v>6.1728395061728392E-3</v>
      </c>
      <c r="CC10" s="18">
        <f t="shared" si="31"/>
        <v>6.2893081761006293E-3</v>
      </c>
      <c r="CD10" s="18">
        <f t="shared" si="31"/>
        <v>1.2578616352201259E-2</v>
      </c>
      <c r="CE10" s="18">
        <f t="shared" si="31"/>
        <v>1.2578616352201259E-2</v>
      </c>
      <c r="CF10" s="18">
        <f t="shared" si="31"/>
        <v>1.282051282051282E-2</v>
      </c>
      <c r="CG10" s="18">
        <f t="shared" ref="CG10:EH10" si="32">CG3/CG8</f>
        <v>1.9230769230769232E-2</v>
      </c>
      <c r="CH10" s="18">
        <f t="shared" si="32"/>
        <v>1.9230769230769232E-2</v>
      </c>
      <c r="CI10" s="18">
        <f t="shared" si="32"/>
        <v>1.8633540372670808E-2</v>
      </c>
      <c r="CJ10" s="18">
        <f t="shared" si="32"/>
        <v>1.8633540372670808E-2</v>
      </c>
      <c r="CK10" s="18">
        <f t="shared" si="32"/>
        <v>6.2111801242236021E-3</v>
      </c>
      <c r="CL10" s="18">
        <f t="shared" si="32"/>
        <v>7.0921985815602835E-3</v>
      </c>
      <c r="CM10" s="18">
        <f t="shared" si="32"/>
        <v>1.4184397163120567E-2</v>
      </c>
      <c r="CN10" s="18">
        <f t="shared" si="32"/>
        <v>1.4184397163120567E-2</v>
      </c>
      <c r="CO10" s="18">
        <f t="shared" si="32"/>
        <v>2.2058823529411766E-2</v>
      </c>
      <c r="CP10" s="18">
        <f t="shared" si="32"/>
        <v>1.4705882352941176E-2</v>
      </c>
      <c r="CQ10" s="18">
        <f t="shared" si="32"/>
        <v>1.4705882352941176E-2</v>
      </c>
      <c r="CR10" s="18">
        <f t="shared" si="32"/>
        <v>2.8985507246376812E-2</v>
      </c>
      <c r="CS10" s="18">
        <f t="shared" si="32"/>
        <v>2.1739130434782608E-2</v>
      </c>
      <c r="CT10" s="18">
        <f t="shared" si="32"/>
        <v>2.1739130434782608E-2</v>
      </c>
      <c r="CU10" s="18">
        <f t="shared" si="32"/>
        <v>2.0833333333333332E-2</v>
      </c>
      <c r="CV10" s="18">
        <f t="shared" si="32"/>
        <v>2.7777777777777776E-2</v>
      </c>
      <c r="CW10" s="18">
        <f t="shared" si="32"/>
        <v>2.0833333333333332E-2</v>
      </c>
      <c r="CX10" s="18">
        <f t="shared" si="32"/>
        <v>1.9607843137254902E-2</v>
      </c>
      <c r="CY10" s="18">
        <f t="shared" si="32"/>
        <v>1.9607843137254902E-2</v>
      </c>
      <c r="CZ10" s="18">
        <f t="shared" si="32"/>
        <v>6.5359477124183009E-3</v>
      </c>
      <c r="DA10" s="18">
        <f t="shared" si="32"/>
        <v>6.7567567567567571E-3</v>
      </c>
      <c r="DB10" s="18">
        <f t="shared" si="32"/>
        <v>1.3513513513513514E-2</v>
      </c>
      <c r="DC10" s="18">
        <f t="shared" si="32"/>
        <v>1.3513513513513514E-2</v>
      </c>
      <c r="DD10" s="18">
        <f t="shared" si="32"/>
        <v>1.3422818791946308E-2</v>
      </c>
      <c r="DE10" s="18">
        <f t="shared" si="32"/>
        <v>1.3422818791946308E-2</v>
      </c>
      <c r="DF10" s="18">
        <f t="shared" si="32"/>
        <v>1.3422818791946308E-2</v>
      </c>
      <c r="DG10" s="18">
        <f t="shared" si="32"/>
        <v>1.2738853503184714E-2</v>
      </c>
      <c r="DH10" s="18">
        <f t="shared" si="32"/>
        <v>1.9108280254777069E-2</v>
      </c>
      <c r="DI10" s="18">
        <f t="shared" si="32"/>
        <v>4.4585987261146494E-2</v>
      </c>
      <c r="DJ10" s="18">
        <f t="shared" si="32"/>
        <v>3.6585365853658534E-2</v>
      </c>
      <c r="DK10" s="18">
        <f t="shared" si="32"/>
        <v>4.878048780487805E-2</v>
      </c>
      <c r="DL10" s="18">
        <f t="shared" si="32"/>
        <v>3.048780487804878E-2</v>
      </c>
      <c r="DM10" s="18">
        <f t="shared" si="32"/>
        <v>3.1645569620253167E-2</v>
      </c>
      <c r="DN10" s="18">
        <f t="shared" si="32"/>
        <v>2.5316455696202531E-2</v>
      </c>
      <c r="DO10" s="18">
        <f t="shared" si="32"/>
        <v>2.5316455696202531E-2</v>
      </c>
      <c r="DP10" s="18">
        <f t="shared" si="32"/>
        <v>2.6845637583892617E-2</v>
      </c>
      <c r="DQ10" s="18">
        <f t="shared" si="32"/>
        <v>2.6845637583892617E-2</v>
      </c>
      <c r="DR10" s="18">
        <f t="shared" si="32"/>
        <v>3.3557046979865772E-2</v>
      </c>
      <c r="DS10" s="18">
        <f t="shared" si="32"/>
        <v>4.5161290322580643E-2</v>
      </c>
      <c r="DT10" s="18">
        <f t="shared" si="32"/>
        <v>2.5806451612903226E-2</v>
      </c>
      <c r="DU10" s="18">
        <f t="shared" si="32"/>
        <v>3.870967741935484E-2</v>
      </c>
      <c r="DV10" s="18">
        <f t="shared" si="32"/>
        <v>2.976190476190476E-2</v>
      </c>
      <c r="DW10" s="18">
        <f t="shared" si="32"/>
        <v>2.976190476190476E-2</v>
      </c>
      <c r="DX10" s="18">
        <f t="shared" si="32"/>
        <v>1.7857142857142856E-2</v>
      </c>
      <c r="DY10" s="18">
        <f t="shared" si="32"/>
        <v>1.8181818181818181E-2</v>
      </c>
      <c r="DZ10" s="18">
        <f t="shared" si="32"/>
        <v>1.2121212121212121E-2</v>
      </c>
      <c r="EA10" s="18">
        <f t="shared" si="32"/>
        <v>2.4242424242424242E-2</v>
      </c>
      <c r="EB10" s="18">
        <f t="shared" si="32"/>
        <v>2.4242424242424242E-2</v>
      </c>
      <c r="EC10" s="18">
        <f t="shared" si="32"/>
        <v>2.4242424242424242E-2</v>
      </c>
      <c r="ED10" s="18">
        <f t="shared" si="32"/>
        <v>1.8181818181818181E-2</v>
      </c>
      <c r="EE10" s="18">
        <f t="shared" si="32"/>
        <v>5.8823529411764705E-3</v>
      </c>
      <c r="EF10" s="18">
        <f t="shared" si="32"/>
        <v>2.3529411764705882E-2</v>
      </c>
      <c r="EG10" s="18">
        <f t="shared" si="32"/>
        <v>1.1764705882352941E-2</v>
      </c>
      <c r="EH10" s="18">
        <f t="shared" si="32"/>
        <v>1.3157894736842105E-2</v>
      </c>
      <c r="EI10" s="18">
        <f t="shared" ref="EI10:EV10" si="33">EI3/EI8</f>
        <v>3.9473684210526314E-2</v>
      </c>
      <c r="EJ10" s="18">
        <f t="shared" si="33"/>
        <v>4.6052631578947366E-2</v>
      </c>
      <c r="EK10" s="18">
        <f t="shared" si="33"/>
        <v>0.11333333333333333</v>
      </c>
      <c r="EL10" s="18">
        <f t="shared" si="33"/>
        <v>5.3333333333333337E-2</v>
      </c>
      <c r="EM10" s="18">
        <f t="shared" si="33"/>
        <v>0.11333333333333333</v>
      </c>
      <c r="EN10" s="18">
        <f t="shared" si="33"/>
        <v>0.10596026490066225</v>
      </c>
      <c r="EO10" s="18">
        <f t="shared" si="33"/>
        <v>0.11258278145695365</v>
      </c>
      <c r="EP10" s="18">
        <f t="shared" si="33"/>
        <v>7.9470198675496692E-2</v>
      </c>
      <c r="EQ10" s="18">
        <f t="shared" si="33"/>
        <v>7.8431372549019607E-2</v>
      </c>
      <c r="ER10" s="18">
        <f t="shared" si="33"/>
        <v>7.1895424836601302E-2</v>
      </c>
      <c r="ES10" s="18">
        <f t="shared" si="33"/>
        <v>6.535947712418301E-2</v>
      </c>
      <c r="ET10" s="18">
        <f t="shared" si="33"/>
        <v>7.2463768115942032E-2</v>
      </c>
      <c r="EU10" s="18">
        <f t="shared" si="33"/>
        <v>7.9710144927536225E-2</v>
      </c>
      <c r="EV10" s="18">
        <f t="shared" si="33"/>
        <v>4.3478260869565216E-2</v>
      </c>
      <c r="EW10" s="18">
        <f t="shared" ref="EW10:EY10" si="34">EW3/EW8</f>
        <v>5.1470588235294115E-2</v>
      </c>
      <c r="EX10" s="18">
        <f t="shared" si="34"/>
        <v>5.8823529411764705E-2</v>
      </c>
      <c r="EY10" s="18">
        <f t="shared" si="34"/>
        <v>8.0882352941176475E-2</v>
      </c>
      <c r="EZ10" s="18">
        <f t="shared" ref="EZ10:FB10" si="35">EZ3/EZ8</f>
        <v>0.10294117647058823</v>
      </c>
      <c r="FA10" s="18">
        <f t="shared" si="35"/>
        <v>7.3529411764705885E-2</v>
      </c>
      <c r="FB10" s="18">
        <f t="shared" si="35"/>
        <v>7.3529411764705885E-2</v>
      </c>
      <c r="FC10" s="18">
        <f t="shared" ref="FC10:FD10" si="36">FC3/FC8</f>
        <v>5.8823529411764705E-2</v>
      </c>
      <c r="FD10" s="18">
        <f t="shared" si="36"/>
        <v>5.1470588235294115E-2</v>
      </c>
      <c r="FE10" s="18">
        <f t="shared" ref="FE10:FF10" si="37">FE3/FE8</f>
        <v>7.3529411764705885E-2</v>
      </c>
      <c r="FF10" s="18">
        <f t="shared" si="37"/>
        <v>6.7567567567567571E-2</v>
      </c>
      <c r="FG10" s="18">
        <f t="shared" ref="FG10:FH10" si="38">FG3/FG8</f>
        <v>6.0810810810810814E-2</v>
      </c>
      <c r="FH10" s="18">
        <f t="shared" si="38"/>
        <v>3.3783783783783786E-2</v>
      </c>
      <c r="FI10" s="18">
        <f t="shared" ref="FI10:FM10" si="39">FI3/FI8</f>
        <v>3.3783783783783786E-2</v>
      </c>
      <c r="FJ10" s="18">
        <f t="shared" si="39"/>
        <v>2.7027027027027029E-2</v>
      </c>
      <c r="FK10" s="18">
        <f t="shared" si="39"/>
        <v>2.7027027027027029E-2</v>
      </c>
      <c r="FL10" s="18">
        <f t="shared" si="39"/>
        <v>2.0547945205479451E-2</v>
      </c>
      <c r="FM10" s="18">
        <f t="shared" si="39"/>
        <v>2.7397260273972601E-2</v>
      </c>
      <c r="FN10" s="18">
        <f t="shared" ref="FN10:FO10" si="40">FN3/FN8</f>
        <v>1.3698630136986301E-2</v>
      </c>
      <c r="FO10" s="18">
        <f t="shared" si="40"/>
        <v>6.7567567567567571E-3</v>
      </c>
      <c r="FP10" s="18">
        <f t="shared" ref="FP10:FQ10" si="41">FP3/FP8</f>
        <v>0</v>
      </c>
      <c r="FQ10" s="18">
        <f t="shared" si="41"/>
        <v>0</v>
      </c>
      <c r="FR10" s="18">
        <f t="shared" ref="FR10:FS10" si="42">FR3/FR8</f>
        <v>0</v>
      </c>
      <c r="FS10" s="18">
        <f t="shared" si="42"/>
        <v>1.3422818791946308E-2</v>
      </c>
      <c r="FT10" s="18">
        <f t="shared" ref="FT10:FU10" si="43">FT3/FT8</f>
        <v>1.3422818791946308E-2</v>
      </c>
      <c r="FU10" s="18">
        <f t="shared" si="43"/>
        <v>1.3333333333333334E-2</v>
      </c>
      <c r="FV10" s="18">
        <f t="shared" ref="FV10:FW10" si="44">FV3/FV8</f>
        <v>1.3333333333333334E-2</v>
      </c>
      <c r="FW10" s="18">
        <f t="shared" si="44"/>
        <v>1.3333333333333334E-2</v>
      </c>
      <c r="FX10" s="18">
        <f t="shared" ref="FX10:FY10" si="45">FX3/FX8</f>
        <v>0.02</v>
      </c>
      <c r="FY10" s="18">
        <f t="shared" si="45"/>
        <v>2.6666666666666668E-2</v>
      </c>
      <c r="FZ10" s="18">
        <f t="shared" ref="FZ10:GA10" si="46">FZ3/FZ8</f>
        <v>2.6666666666666668E-2</v>
      </c>
      <c r="GA10" s="18">
        <f t="shared" si="46"/>
        <v>3.3112582781456956E-2</v>
      </c>
      <c r="GB10" s="18">
        <f t="shared" ref="GB10:GC10" si="47">GB3/GB8</f>
        <v>2.6490066225165563E-2</v>
      </c>
      <c r="GC10" s="18">
        <f t="shared" si="47"/>
        <v>2.6490066225165563E-2</v>
      </c>
      <c r="GD10" s="18">
        <f t="shared" ref="GD10:GE10" si="48">GD3/GD8</f>
        <v>2.7210884353741496E-2</v>
      </c>
      <c r="GE10" s="18">
        <f t="shared" si="48"/>
        <v>2.0408163265306121E-2</v>
      </c>
      <c r="GF10" s="18">
        <f t="shared" ref="GF10:GG10" si="49">GF3/GF8</f>
        <v>2.0408163265306121E-2</v>
      </c>
      <c r="GG10" s="18">
        <f t="shared" si="49"/>
        <v>2.7397260273972601E-2</v>
      </c>
      <c r="GH10" s="18">
        <f t="shared" ref="GH10:GI10" si="50">GH3/GH8</f>
        <v>1.3698630136986301E-2</v>
      </c>
      <c r="GI10" s="18">
        <f t="shared" si="50"/>
        <v>2.0547945205479451E-2</v>
      </c>
      <c r="GJ10" s="18">
        <f t="shared" ref="GJ10:HD10" si="51">GJ3/GJ8</f>
        <v>2.9197080291970802E-2</v>
      </c>
      <c r="GK10" s="18">
        <f t="shared" si="51"/>
        <v>1.4598540145985401E-2</v>
      </c>
      <c r="GL10" s="18">
        <f t="shared" si="51"/>
        <v>4.3795620437956206E-2</v>
      </c>
      <c r="GM10" s="18">
        <f t="shared" si="51"/>
        <v>7.3529411764705885E-2</v>
      </c>
      <c r="GN10" s="18">
        <f t="shared" si="51"/>
        <v>6.6176470588235295E-2</v>
      </c>
      <c r="GO10" s="18">
        <f t="shared" si="51"/>
        <v>4.4117647058823532E-2</v>
      </c>
      <c r="GP10" s="18">
        <f t="shared" si="51"/>
        <v>2.6845637583892617E-2</v>
      </c>
      <c r="GQ10" s="18">
        <f t="shared" si="51"/>
        <v>3.3557046979865772E-2</v>
      </c>
      <c r="GR10" s="18">
        <f t="shared" si="51"/>
        <v>3.3557046979865772E-2</v>
      </c>
      <c r="GS10" s="18">
        <f t="shared" si="51"/>
        <v>3.4722222222222224E-2</v>
      </c>
      <c r="GT10" s="18">
        <f t="shared" si="51"/>
        <v>2.7777777777777776E-2</v>
      </c>
      <c r="GU10" s="18">
        <f t="shared" si="51"/>
        <v>3.4722222222222224E-2</v>
      </c>
      <c r="GV10" s="18">
        <f t="shared" si="51"/>
        <v>4.0816326530612242E-2</v>
      </c>
      <c r="GW10" s="18">
        <f t="shared" si="51"/>
        <v>4.7619047619047616E-2</v>
      </c>
      <c r="GX10" s="18">
        <f t="shared" si="51"/>
        <v>4.7619047619047616E-2</v>
      </c>
      <c r="GY10" s="18">
        <f t="shared" si="51"/>
        <v>4.6357615894039736E-2</v>
      </c>
      <c r="GZ10" s="18">
        <f t="shared" si="51"/>
        <v>2.6490066225165563E-2</v>
      </c>
      <c r="HA10" s="18">
        <f t="shared" si="51"/>
        <v>2.6490066225165563E-2</v>
      </c>
      <c r="HB10" s="18">
        <f t="shared" si="51"/>
        <v>4.7619047619047616E-2</v>
      </c>
      <c r="HC10" s="18">
        <f t="shared" si="51"/>
        <v>3.4013605442176874E-2</v>
      </c>
      <c r="HD10" s="18">
        <f t="shared" si="51"/>
        <v>4.0816326530612242E-2</v>
      </c>
      <c r="HE10" s="18">
        <f t="shared" ref="HE10:HK10" si="52">HE3/HE8</f>
        <v>4.1379310344827586E-2</v>
      </c>
      <c r="HF10" s="18">
        <f t="shared" si="52"/>
        <v>4.1379310344827586E-2</v>
      </c>
      <c r="HG10" s="18">
        <f t="shared" si="52"/>
        <v>4.1379310344827586E-2</v>
      </c>
      <c r="HH10" s="18">
        <f t="shared" si="52"/>
        <v>4.0816326530612242E-2</v>
      </c>
      <c r="HI10" s="18">
        <f t="shared" si="52"/>
        <v>4.0816326530612242E-2</v>
      </c>
      <c r="HJ10" s="18">
        <f t="shared" si="52"/>
        <v>4.7619047619047616E-2</v>
      </c>
      <c r="HK10" s="18">
        <f t="shared" si="52"/>
        <v>4.6357615894039736E-2</v>
      </c>
    </row>
    <row r="11" spans="1:255" x14ac:dyDescent="0.3">
      <c r="GG11" t="s">
        <v>24</v>
      </c>
    </row>
    <row r="12" spans="1:255" x14ac:dyDescent="0.3">
      <c r="A12" s="16" t="s">
        <v>20</v>
      </c>
      <c r="B12" s="18"/>
      <c r="C12" s="18"/>
      <c r="D12" s="18"/>
      <c r="E12" s="18"/>
      <c r="F12" s="18"/>
      <c r="G12" s="18"/>
      <c r="H12" s="18"/>
      <c r="I12" s="18"/>
      <c r="J12" s="18"/>
      <c r="K12" s="66"/>
      <c r="DU12" t="s">
        <v>24</v>
      </c>
      <c r="EB12" t="s">
        <v>24</v>
      </c>
      <c r="GG12" t="s">
        <v>24</v>
      </c>
      <c r="GU12" t="s">
        <v>27</v>
      </c>
    </row>
    <row r="13" spans="1:255" x14ac:dyDescent="0.3">
      <c r="A13" t="s">
        <v>198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66"/>
      <c r="GU13" t="s">
        <v>25</v>
      </c>
    </row>
    <row r="14" spans="1:255" x14ac:dyDescent="0.3">
      <c r="A14" t="s">
        <v>199</v>
      </c>
      <c r="B14" s="18"/>
      <c r="C14" s="18"/>
      <c r="D14" s="18"/>
      <c r="E14" s="18"/>
      <c r="F14" s="18"/>
      <c r="G14" s="18"/>
      <c r="H14" s="18"/>
      <c r="I14" s="18"/>
      <c r="J14" s="18"/>
      <c r="K14" s="66"/>
      <c r="AQ14" s="18"/>
      <c r="AR14" s="18"/>
      <c r="AS14" s="18"/>
      <c r="AT14" s="18"/>
      <c r="AU14" s="18"/>
      <c r="AV14" s="18"/>
      <c r="AW14" s="18"/>
      <c r="AX14" s="18"/>
      <c r="AY14" s="18"/>
      <c r="AZ14" s="66"/>
      <c r="GU14" t="s">
        <v>26</v>
      </c>
    </row>
    <row r="15" spans="1:255" x14ac:dyDescent="0.3">
      <c r="A15" t="s">
        <v>18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66"/>
      <c r="BW15" s="18"/>
      <c r="BX15" s="18"/>
      <c r="BY15" s="18"/>
      <c r="BZ15" s="18"/>
      <c r="CA15" s="18"/>
      <c r="CB15" s="18"/>
      <c r="CC15" s="18"/>
      <c r="CD15" s="18"/>
      <c r="CE15" s="66"/>
      <c r="EO15" t="s">
        <v>24</v>
      </c>
      <c r="EP15" t="s">
        <v>24</v>
      </c>
      <c r="GU15" t="s">
        <v>190</v>
      </c>
    </row>
    <row r="16" spans="1:255" x14ac:dyDescent="0.3">
      <c r="A16" t="s">
        <v>19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</row>
    <row r="17" spans="13:210" x14ac:dyDescent="0.3">
      <c r="DW17" t="s">
        <v>24</v>
      </c>
      <c r="DX17" t="s">
        <v>24</v>
      </c>
      <c r="EB17" t="s">
        <v>24</v>
      </c>
    </row>
    <row r="18" spans="13:210" x14ac:dyDescent="0.3"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66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66"/>
    </row>
    <row r="19" spans="13:210" x14ac:dyDescent="0.3">
      <c r="EE19" t="s">
        <v>24</v>
      </c>
      <c r="GU19" s="71" t="s">
        <v>195</v>
      </c>
      <c r="GV19" s="1"/>
      <c r="GW19" s="1"/>
      <c r="GX19" s="1"/>
      <c r="GY19" s="1"/>
      <c r="GZ19" s="1"/>
      <c r="HA19" s="1"/>
      <c r="HB19" s="1"/>
    </row>
    <row r="20" spans="13:210" x14ac:dyDescent="0.3">
      <c r="DV20" t="s">
        <v>24</v>
      </c>
      <c r="EG20" t="s">
        <v>24</v>
      </c>
      <c r="GU20" s="71" t="s">
        <v>196</v>
      </c>
      <c r="GV20" s="71"/>
      <c r="GW20" s="71"/>
      <c r="GX20" s="71"/>
      <c r="GY20" s="71"/>
      <c r="GZ20" s="71"/>
      <c r="HA20" s="71"/>
      <c r="HB20" s="71"/>
    </row>
    <row r="21" spans="13:210" x14ac:dyDescent="0.3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66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66"/>
    </row>
    <row r="24" spans="13:210" x14ac:dyDescent="0.3"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66"/>
      <c r="DV24" t="s">
        <v>24</v>
      </c>
    </row>
    <row r="25" spans="13:210" x14ac:dyDescent="0.3">
      <c r="FN25" t="s">
        <v>24</v>
      </c>
    </row>
    <row r="26" spans="13:210" x14ac:dyDescent="0.3">
      <c r="CV26" t="s">
        <v>24</v>
      </c>
    </row>
    <row r="29" spans="13:210" x14ac:dyDescent="0.3">
      <c r="DT29" t="s">
        <v>24</v>
      </c>
    </row>
    <row r="31" spans="13:210" x14ac:dyDescent="0.3">
      <c r="CJ31" t="s">
        <v>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2022-05-25T09:52:54Z</dcterms:modified>
</cp:coreProperties>
</file>