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urland\"/>
    </mc:Choice>
  </mc:AlternateContent>
  <xr:revisionPtr revIDLastSave="0" documentId="13_ncr:1_{93FA2566-B381-4774-842E-9029352E05C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C17" i="2" l="1"/>
  <c r="IB17" i="2"/>
  <c r="IA17" i="2"/>
  <c r="HZ17" i="2"/>
  <c r="HY17" i="2"/>
  <c r="HX17" i="2"/>
  <c r="HW17" i="2"/>
  <c r="IC31" i="2"/>
  <c r="IB31" i="2"/>
  <c r="IA31" i="2"/>
  <c r="HZ31" i="2"/>
  <c r="HY31" i="2"/>
  <c r="HX31" i="2"/>
  <c r="IC78" i="1"/>
  <c r="IB78" i="1"/>
  <c r="IA78" i="1"/>
  <c r="HZ78" i="1"/>
  <c r="HY78" i="1"/>
  <c r="HX78" i="1"/>
  <c r="IC71" i="1"/>
  <c r="IB71" i="1"/>
  <c r="IA71" i="1"/>
  <c r="HZ71" i="1"/>
  <c r="HY71" i="1"/>
  <c r="HX71" i="1"/>
  <c r="IC64" i="1"/>
  <c r="IB64" i="1"/>
  <c r="IA64" i="1"/>
  <c r="HZ64" i="1"/>
  <c r="HY64" i="1"/>
  <c r="HX64" i="1"/>
  <c r="IC56" i="1"/>
  <c r="IB56" i="1"/>
  <c r="IA56" i="1"/>
  <c r="HZ56" i="1"/>
  <c r="HY56" i="1"/>
  <c r="HX56" i="1"/>
  <c r="IC43" i="1"/>
  <c r="IB43" i="1"/>
  <c r="IA43" i="1"/>
  <c r="HZ43" i="1"/>
  <c r="HY43" i="1"/>
  <c r="HX43" i="1"/>
  <c r="IC22" i="1"/>
  <c r="IB22" i="1"/>
  <c r="IA22" i="1"/>
  <c r="HZ22" i="1"/>
  <c r="HY22" i="1"/>
  <c r="HX22" i="1"/>
  <c r="IC8" i="1"/>
  <c r="IB8" i="1"/>
  <c r="IA8" i="1"/>
  <c r="HZ8" i="1"/>
  <c r="HY8" i="1"/>
  <c r="HX8" i="1"/>
  <c r="IC92" i="1"/>
  <c r="IB92" i="1"/>
  <c r="IA92" i="1"/>
  <c r="HZ92" i="1"/>
  <c r="HY92" i="1"/>
  <c r="HX92" i="1"/>
  <c r="IC90" i="1"/>
  <c r="IB90" i="1"/>
  <c r="IA90" i="1"/>
  <c r="HZ90" i="1"/>
  <c r="HY90" i="1"/>
  <c r="HX90" i="1"/>
  <c r="HD56" i="1" l="1"/>
  <c r="HW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HI56" i="1"/>
  <c r="HH56" i="1"/>
  <c r="HG56" i="1"/>
  <c r="HW78" i="1"/>
  <c r="HV78" i="1"/>
  <c r="HU78" i="1"/>
  <c r="HT78" i="1"/>
  <c r="HS78" i="1"/>
  <c r="HR78" i="1"/>
  <c r="HQ78" i="1"/>
  <c r="HP78" i="1"/>
  <c r="HO78" i="1"/>
  <c r="HN78" i="1"/>
  <c r="HM78" i="1"/>
  <c r="HL78" i="1"/>
  <c r="HK78" i="1"/>
  <c r="HJ78" i="1"/>
  <c r="HI78" i="1"/>
  <c r="HH78" i="1"/>
  <c r="HG78" i="1"/>
  <c r="HF78" i="1"/>
  <c r="HE78" i="1"/>
  <c r="HD78" i="1"/>
  <c r="HC78" i="1"/>
  <c r="HB78" i="1"/>
  <c r="HA78" i="1"/>
  <c r="HW71" i="1"/>
  <c r="HV71" i="1"/>
  <c r="HU71" i="1"/>
  <c r="HT71" i="1"/>
  <c r="HS71" i="1"/>
  <c r="HR71" i="1"/>
  <c r="HQ71" i="1"/>
  <c r="HP71" i="1"/>
  <c r="HO71" i="1"/>
  <c r="HN71" i="1"/>
  <c r="HM71" i="1"/>
  <c r="HL71" i="1"/>
  <c r="HK71" i="1"/>
  <c r="HJ71" i="1"/>
  <c r="HI71" i="1"/>
  <c r="HH71" i="1"/>
  <c r="HG71" i="1"/>
  <c r="HF71" i="1"/>
  <c r="HE71" i="1"/>
  <c r="HD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Q71" i="1"/>
  <c r="GP71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HW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HC22" i="1"/>
  <c r="HW64" i="1"/>
  <c r="HV64" i="1"/>
  <c r="HU64" i="1"/>
  <c r="HT64" i="1"/>
  <c r="HS64" i="1"/>
  <c r="HR64" i="1"/>
  <c r="HQ64" i="1"/>
  <c r="HP64" i="1"/>
  <c r="HO64" i="1"/>
  <c r="HN64" i="1"/>
  <c r="HM64" i="1"/>
  <c r="HL64" i="1"/>
  <c r="HK64" i="1"/>
  <c r="HJ64" i="1"/>
  <c r="HI64" i="1"/>
  <c r="HH64" i="1"/>
  <c r="HG64" i="1"/>
  <c r="HF64" i="1"/>
  <c r="HE64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GQ64" i="1"/>
  <c r="GP64" i="1"/>
  <c r="GO64" i="1"/>
  <c r="GN64" i="1"/>
  <c r="GM64" i="1"/>
  <c r="GL64" i="1"/>
  <c r="GK64" i="1"/>
  <c r="GJ64" i="1"/>
  <c r="GI64" i="1"/>
  <c r="GH64" i="1"/>
  <c r="GG64" i="1"/>
  <c r="GF64" i="1"/>
  <c r="GE64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HF56" i="1"/>
  <c r="HE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HW31" i="2"/>
  <c r="HV31" i="2"/>
  <c r="HU31" i="2"/>
  <c r="HT31" i="2"/>
  <c r="HS31" i="2"/>
  <c r="HR31" i="2"/>
  <c r="HQ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HV17" i="2"/>
  <c r="HU17" i="2"/>
  <c r="HT17" i="2"/>
  <c r="HS17" i="2"/>
  <c r="HR17" i="2"/>
  <c r="HQ17" i="2"/>
  <c r="HP17" i="2"/>
  <c r="HO17" i="2"/>
  <c r="HN17" i="2"/>
  <c r="HM17" i="2"/>
  <c r="HL17" i="2"/>
  <c r="HK17" i="2"/>
  <c r="HJ17" i="2"/>
  <c r="HI17" i="2"/>
  <c r="HH17" i="2"/>
  <c r="HG17" i="2"/>
  <c r="HF17" i="2"/>
  <c r="HE17" i="2"/>
  <c r="HD17" i="2"/>
  <c r="HC17" i="2"/>
  <c r="HB17" i="2"/>
  <c r="HA17" i="2"/>
  <c r="HW90" i="1"/>
  <c r="HW92" i="1" s="1"/>
  <c r="HV90" i="1"/>
  <c r="HV92" i="1" s="1"/>
  <c r="HU90" i="1"/>
  <c r="HU92" i="1" s="1"/>
  <c r="HT90" i="1"/>
  <c r="HT92" i="1" s="1"/>
  <c r="HS90" i="1"/>
  <c r="HS92" i="1" s="1"/>
  <c r="HR90" i="1"/>
  <c r="HR92" i="1" s="1"/>
  <c r="HQ90" i="1"/>
  <c r="HQ92" i="1" s="1"/>
  <c r="HP90" i="1"/>
  <c r="HP92" i="1" s="1"/>
  <c r="HO90" i="1"/>
  <c r="HO92" i="1" s="1"/>
  <c r="HN90" i="1"/>
  <c r="HN92" i="1" s="1"/>
  <c r="HM90" i="1"/>
  <c r="HM92" i="1" s="1"/>
  <c r="HL90" i="1"/>
  <c r="HL92" i="1" s="1"/>
  <c r="HK90" i="1"/>
  <c r="HK92" i="1" s="1"/>
  <c r="HJ90" i="1"/>
  <c r="HJ92" i="1" s="1"/>
  <c r="HI90" i="1"/>
  <c r="HI92" i="1" s="1"/>
  <c r="HH90" i="1"/>
  <c r="HH92" i="1" s="1"/>
  <c r="HG90" i="1"/>
  <c r="HG92" i="1" s="1"/>
  <c r="HF90" i="1"/>
  <c r="HF92" i="1" s="1"/>
  <c r="HE90" i="1"/>
  <c r="HE92" i="1" s="1"/>
  <c r="HD90" i="1"/>
  <c r="HD92" i="1" s="1"/>
  <c r="HC90" i="1"/>
  <c r="HC92" i="1" s="1"/>
  <c r="HB90" i="1"/>
  <c r="HB92" i="1" s="1"/>
  <c r="HA90" i="1"/>
  <c r="HA92" i="1" s="1"/>
  <c r="GZ78" i="1" l="1"/>
  <c r="GZ31" i="2"/>
  <c r="GZ17" i="2"/>
  <c r="GZ90" i="1"/>
  <c r="GZ92" i="1" s="1"/>
  <c r="GY31" i="2" l="1"/>
  <c r="GY17" i="2"/>
  <c r="GY90" i="1"/>
  <c r="GY92" i="1" s="1"/>
  <c r="GY78" i="1"/>
  <c r="GX90" i="1" l="1"/>
  <c r="GX92" i="1" s="1"/>
  <c r="GX78" i="1"/>
  <c r="GX31" i="2"/>
  <c r="GX17" i="2"/>
  <c r="GT78" i="1" l="1"/>
  <c r="GU78" i="1"/>
  <c r="GV78" i="1"/>
  <c r="GW78" i="1"/>
  <c r="GT31" i="2"/>
  <c r="GU31" i="2"/>
  <c r="GV31" i="2"/>
  <c r="GW31" i="2"/>
  <c r="GN17" i="2"/>
  <c r="GO17" i="2"/>
  <c r="GP17" i="2"/>
  <c r="GQ17" i="2"/>
  <c r="GR17" i="2"/>
  <c r="GS17" i="2"/>
  <c r="GT17" i="2"/>
  <c r="GU17" i="2"/>
  <c r="GV17" i="2"/>
  <c r="GW17" i="2"/>
  <c r="GW90" i="1"/>
  <c r="GW92" i="1" s="1"/>
  <c r="GV90" i="1"/>
  <c r="GV92" i="1" s="1"/>
  <c r="GU90" i="1"/>
  <c r="GU92" i="1" s="1"/>
  <c r="GT90" i="1"/>
  <c r="GT92" i="1" s="1"/>
  <c r="GN31" i="2" l="1"/>
  <c r="GO31" i="2"/>
  <c r="GP31" i="2"/>
  <c r="GQ31" i="2"/>
  <c r="GR31" i="2"/>
  <c r="GS31" i="2"/>
  <c r="GN78" i="1"/>
  <c r="GO78" i="1"/>
  <c r="GP78" i="1"/>
  <c r="GQ78" i="1"/>
  <c r="GR78" i="1"/>
  <c r="GS78" i="1"/>
  <c r="GS90" i="1" l="1"/>
  <c r="GS92" i="1" s="1"/>
  <c r="GR90" i="1"/>
  <c r="GR92" i="1" s="1"/>
  <c r="GQ90" i="1"/>
  <c r="GQ92" i="1" s="1"/>
  <c r="GP90" i="1"/>
  <c r="GP92" i="1" s="1"/>
  <c r="GO90" i="1"/>
  <c r="GO92" i="1" s="1"/>
  <c r="GN90" i="1"/>
  <c r="GN92" i="1" s="1"/>
  <c r="GM90" i="1" l="1"/>
  <c r="GM92" i="1" s="1"/>
  <c r="GL90" i="1"/>
  <c r="GL92" i="1" s="1"/>
  <c r="GL78" i="1"/>
  <c r="GM78" i="1"/>
  <c r="GL31" i="2"/>
  <c r="GM31" i="2"/>
  <c r="GL17" i="2"/>
  <c r="GM17" i="2"/>
  <c r="GK31" i="2" l="1"/>
  <c r="GK17" i="2"/>
  <c r="GK90" i="1"/>
  <c r="GK92" i="1" s="1"/>
  <c r="GK78" i="1"/>
  <c r="GJ90" i="1" l="1"/>
  <c r="GI90" i="1"/>
  <c r="GH90" i="1"/>
  <c r="GG90" i="1"/>
  <c r="GF90" i="1"/>
  <c r="GE90" i="1"/>
  <c r="GD90" i="1"/>
  <c r="GC90" i="1"/>
  <c r="GB90" i="1"/>
  <c r="GA90" i="1"/>
  <c r="FZ90" i="1"/>
  <c r="FY90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GH31" i="2" l="1"/>
  <c r="GI31" i="2"/>
  <c r="GJ31" i="2"/>
  <c r="GH17" i="2"/>
  <c r="GI17" i="2"/>
  <c r="GJ17" i="2"/>
  <c r="GH78" i="1"/>
  <c r="GI78" i="1"/>
  <c r="GJ78" i="1"/>
  <c r="GJ92" i="1" l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G78" i="1" l="1"/>
  <c r="GG31" i="2"/>
  <c r="GG17" i="2"/>
  <c r="GF78" i="1" l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B78" i="1" l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GF17" i="2" l="1"/>
  <c r="GE17" i="2"/>
  <c r="GD17" i="2"/>
  <c r="GC17" i="2"/>
  <c r="GB17" i="2"/>
  <c r="GA17" i="2"/>
  <c r="FZ17" i="2"/>
  <c r="FY17" i="2"/>
  <c r="FX17" i="2"/>
  <c r="FW17" i="2"/>
  <c r="FV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E17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H31" i="2"/>
  <c r="CI31" i="2"/>
  <c r="CJ31" i="2"/>
  <c r="CK31" i="2"/>
  <c r="CL31" i="2"/>
  <c r="CM31" i="2"/>
  <c r="DC31" i="2"/>
  <c r="DD31" i="2"/>
  <c r="DK31" i="2"/>
  <c r="DL31" i="2"/>
  <c r="DM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R31" i="2"/>
  <c r="ES31" i="2"/>
  <c r="ET31" i="2"/>
  <c r="EU31" i="2"/>
  <c r="EV31" i="2"/>
  <c r="EW31" i="2"/>
  <c r="EX31" i="2"/>
  <c r="EZ31" i="2"/>
  <c r="FA31" i="2"/>
  <c r="FB31" i="2"/>
  <c r="FC31" i="2"/>
  <c r="FD31" i="2"/>
  <c r="FE31" i="2"/>
  <c r="FF31" i="2"/>
  <c r="FG31" i="2"/>
  <c r="FH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AU17" i="2"/>
  <c r="AV17" i="2"/>
  <c r="AW17" i="2"/>
  <c r="AX17" i="2"/>
  <c r="AY17" i="2"/>
  <c r="AZ17" i="2"/>
  <c r="BA17" i="2"/>
  <c r="BF17" i="2"/>
  <c r="BG17" i="2"/>
  <c r="CF17" i="2"/>
</calcChain>
</file>

<file path=xl/sharedStrings.xml><?xml version="1.0" encoding="utf-8"?>
<sst xmlns="http://schemas.openxmlformats.org/spreadsheetml/2006/main" count="1358" uniqueCount="190">
  <si>
    <t>Karlar</t>
  </si>
  <si>
    <t>Konur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</si>
  <si>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</si>
  <si>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</si>
  <si>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</si>
  <si>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</si>
  <si>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</si>
  <si>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</si>
  <si>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</si>
  <si>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</si>
  <si>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</si>
  <si>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</si>
  <si>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</si>
  <si>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</si>
  <si>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</si>
  <si>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</si>
  <si>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</si>
  <si>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</si>
  <si>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Menntun</t>
  </si>
  <si>
    <t>Lengd atvinnuleysis</t>
  </si>
  <si>
    <t>meira en ár (langtíma)</t>
  </si>
  <si>
    <t>Kyn og aldur</t>
  </si>
  <si>
    <t>A - karlar</t>
  </si>
  <si>
    <t>B - konur</t>
  </si>
  <si>
    <t>0-6 mán (skammtíma)</t>
  </si>
  <si>
    <t>6-12 mán (langtíma)</t>
  </si>
  <si>
    <t xml:space="preserve"> </t>
  </si>
  <si>
    <t>200002</t>
  </si>
  <si>
    <t>200003</t>
  </si>
  <si>
    <t>200007</t>
  </si>
  <si>
    <t>200009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</si>
  <si>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</si>
  <si>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</si>
  <si>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</si>
  <si>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</si>
  <si>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</si>
  <si>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</si>
  <si>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</si>
  <si>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</si>
  <si>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</si>
  <si>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</si>
  <si>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</si>
  <si>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</si>
  <si>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</si>
  <si>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</si>
  <si>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</si>
  <si>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</si>
  <si>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</si>
  <si>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</si>
  <si>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</si>
  <si>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</si>
  <si>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</si>
  <si>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</si>
  <si>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</si>
  <si>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</si>
  <si>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</si>
  <si>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</si>
  <si>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</si>
  <si>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</si>
  <si>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</si>
  <si>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</si>
  <si>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</si>
  <si>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</si>
  <si>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</si>
  <si>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</si>
  <si>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</si>
  <si>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</si>
  <si>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</si>
  <si>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</si>
  <si>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</si>
  <si>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</si>
  <si>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</si>
  <si>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</si>
  <si>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</si>
  <si>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</si>
  <si>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</si>
  <si>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</si>
  <si>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</si>
  <si>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</si>
  <si>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</si>
  <si>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</si>
  <si>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</si>
  <si>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</si>
  <si>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</si>
  <si>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</si>
  <si>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</si>
  <si>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200510</t>
  </si>
  <si>
    <t>200511</t>
  </si>
  <si>
    <t>200609</t>
  </si>
  <si>
    <t>200610</t>
  </si>
  <si>
    <t>200701</t>
  </si>
  <si>
    <t>200702</t>
  </si>
  <si>
    <t>200703</t>
  </si>
  <si>
    <t>200704</t>
  </si>
  <si>
    <t>200808</t>
  </si>
  <si>
    <t>200809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</si>
  <si>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</si>
  <si>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</si>
  <si>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</si>
  <si>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</si>
  <si>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</si>
  <si>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</si>
  <si>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</si>
  <si>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</si>
  <si>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</si>
  <si>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</si>
  <si>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</si>
  <si>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</si>
  <si>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</si>
  <si>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</si>
  <si>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</si>
  <si>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</si>
  <si>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</si>
  <si>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</si>
  <si>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</si>
  <si>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</si>
  <si>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</si>
  <si>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</si>
  <si>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</si>
  <si>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</si>
  <si>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</si>
  <si>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</si>
  <si>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</si>
  <si>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</si>
  <si>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</si>
  <si>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</si>
  <si>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</si>
  <si>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200004</t>
  </si>
  <si>
    <t>200005</t>
  </si>
  <si>
    <t>200006</t>
  </si>
  <si>
    <t>200008</t>
  </si>
  <si>
    <t>200010</t>
  </si>
  <si>
    <t>200108</t>
  </si>
  <si>
    <t>200110</t>
  </si>
  <si>
    <t>200508</t>
  </si>
  <si>
    <t>200509</t>
  </si>
  <si>
    <t>200611</t>
  </si>
  <si>
    <t>200612</t>
  </si>
  <si>
    <t>200705</t>
  </si>
  <si>
    <t>51.Þjónustustörf</t>
  </si>
  <si>
    <t>52.Sölu- og afgr.störf</t>
  </si>
  <si>
    <t>9.Verkafólk</t>
  </si>
  <si>
    <t>Eyja - og Miklaholtshreppur- fjöldi atvinnulausra í lok mánaðar</t>
  </si>
  <si>
    <t>16-19 ára</t>
  </si>
  <si>
    <t>01.Landbúnaður</t>
  </si>
  <si>
    <t>04.Iðnaður/hráefnav.</t>
  </si>
  <si>
    <t>07.Verslun</t>
  </si>
  <si>
    <t>08.Flutningar</t>
  </si>
  <si>
    <t>09. Gisting og veitingar</t>
  </si>
  <si>
    <t>15.Opinber stjórnsýsla</t>
  </si>
  <si>
    <t>16.Fræðslustarfsemi</t>
  </si>
  <si>
    <t>3.Sérmenntaðir</t>
  </si>
  <si>
    <t>4.Skrifstofufólk</t>
  </si>
  <si>
    <t>6.Bændur Fiskimenn</t>
  </si>
  <si>
    <t>7.Iðnaðarmenn</t>
  </si>
  <si>
    <t>1 Grunnsk</t>
  </si>
  <si>
    <t>2 Framh ýmis</t>
  </si>
  <si>
    <t>3 Iðnnám</t>
  </si>
  <si>
    <t>4 Stúdent</t>
  </si>
  <si>
    <t>5 Háskóli</t>
  </si>
  <si>
    <t>Samtals</t>
  </si>
  <si>
    <t>17.Heilbrigðisstarfsemi</t>
  </si>
  <si>
    <t>2.sérfræðingur</t>
  </si>
  <si>
    <t>Ríkisfang</t>
  </si>
  <si>
    <t>Íslenskir ríkisborgarar</t>
  </si>
  <si>
    <t>Pólskir ríkisborgarar</t>
  </si>
  <si>
    <t>Aðrir erlendir ríkisborgarar</t>
  </si>
  <si>
    <t>Alls</t>
  </si>
  <si>
    <t>Íbúafj. 16-69 ára*</t>
  </si>
  <si>
    <t>Áætlað vinnuafl</t>
  </si>
  <si>
    <t>Áætlað atvinnuleysi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</si>
  <si>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</si>
  <si>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</si>
  <si>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</si>
  <si>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</si>
  <si>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</si>
  <si>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</si>
  <si>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</si>
  <si>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Atvinnuþáttt. Hagst.**</t>
  </si>
  <si>
    <t>02.Fiskveiðar</t>
  </si>
  <si>
    <t>03.Fiskvinnsla</t>
  </si>
  <si>
    <t>05.Veitur og endurv.</t>
  </si>
  <si>
    <t>06.Mannvirkjagerð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</si>
  <si>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</si>
  <si>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</si>
  <si>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</si>
  <si>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</si>
  <si>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</si>
  <si>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8.vélafólk</t>
  </si>
  <si>
    <t>10. Annað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</si>
</sst>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3" fillId="0" borderId="2" xfId="0" applyFont="1" applyFill="1" applyBorder="1"/>
    <xf numFmtId="0" fontId="4" fillId="0" borderId="2" xfId="0" applyFont="1" applyBorder="1"/>
    <xf numFmtId="0" fontId="0" fillId="0" borderId="0" xfId="0" applyBorder="1"/>
    <xf numFmtId="3" fontId="3" fillId="0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0" fillId="0" borderId="0" xfId="0" applyFill="1" applyBorder="1"/>
    <xf numFmtId="0" fontId="2" fillId="2" borderId="0" xfId="0" applyFont="1" applyFill="1"/>
    <xf numFmtId="0" fontId="1" fillId="2" borderId="0" xfId="0" applyFont="1" applyFill="1" applyBorder="1"/>
    <xf numFmtId="1" fontId="3" fillId="0" borderId="0" xfId="1" applyNumberFormat="1" applyFont="1" applyBorder="1"/>
    <xf numFmtId="9" fontId="3" fillId="0" borderId="0" xfId="1" applyFont="1" applyBorder="1"/>
    <xf numFmtId="0" fontId="3" fillId="0" borderId="0" xfId="1" applyNumberFormat="1" applyFont="1" applyBorder="1"/>
    <xf numFmtId="0" fontId="0" fillId="0" borderId="0" xfId="0" applyNumberFormat="1" applyFont="1" applyBorder="1"/>
    <xf numFmtId="0" fontId="0" fillId="0" borderId="0" xfId="0" applyNumberFormat="1" applyBorder="1"/>
    <xf numFmtId="1" fontId="3" fillId="0" borderId="2" xfId="1" applyNumberFormat="1" applyFont="1" applyBorder="1"/>
    <xf numFmtId="3" fontId="3" fillId="0" borderId="0" xfId="0" applyNumberFormat="1" applyFont="1" applyBorder="1"/>
    <xf numFmtId="0" fontId="3" fillId="0" borderId="0" xfId="0" applyFont="1" applyFill="1" applyBorder="1"/>
    <xf numFmtId="0" fontId="0" fillId="0" borderId="0" xfId="0" applyFont="1" applyFill="1" applyBorder="1"/>
    <xf numFmtId="17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0" fillId="0" borderId="4" xfId="0" applyBorder="1"/>
    <xf numFmtId="0" fontId="0" fillId="0" borderId="4" xfId="0" applyFont="1" applyBorder="1"/>
    <xf numFmtId="1" fontId="0" fillId="0" borderId="4" xfId="0" applyNumberFormat="1" applyBorder="1"/>
    <xf numFmtId="1" fontId="3" fillId="0" borderId="0" xfId="0" applyNumberFormat="1" applyFont="1" applyFill="1"/>
    <xf numFmtId="0" fontId="0" fillId="0" borderId="4" xfId="0" applyFont="1" applyFill="1" applyBorder="1"/>
    <xf numFmtId="0" fontId="0" fillId="0" borderId="2" xfId="0" applyFont="1" applyFill="1" applyBorder="1"/>
    <xf numFmtId="1" fontId="0" fillId="0" borderId="4" xfId="0" applyNumberFormat="1" applyFill="1" applyBorder="1"/>
    <xf numFmtId="0" fontId="0" fillId="0" borderId="4" xfId="0" applyFill="1" applyBorder="1"/>
    <xf numFmtId="0" fontId="1" fillId="0" borderId="0" xfId="0" applyFont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17" fontId="2" fillId="2" borderId="0" xfId="0" applyNumberFormat="1" applyFont="1" applyFill="1" applyBorder="1"/>
    <xf numFmtId="165" fontId="0" fillId="0" borderId="0" xfId="1" applyNumberFormat="1" applyFont="1"/>
    <xf numFmtId="3" fontId="0" fillId="0" borderId="0" xfId="0" applyNumberFormat="1"/>
    <xf numFmtId="166" fontId="0" fillId="0" borderId="0" xfId="0" applyNumberFormat="1" applyFont="1"/>
    <xf numFmtId="0" fontId="7" fillId="0" borderId="0" xfId="0" applyFont="1"/>
    <xf numFmtId="0" fontId="8" fillId="0" borderId="0" xfId="0" applyFont="1"/>
    <xf numFmtId="0" fontId="3" fillId="0" borderId="4" xfId="0" applyFont="1" applyBorder="1"/>
    <xf numFmtId="3" fontId="3" fillId="0" borderId="4" xfId="0" applyNumberFormat="1" applyFont="1" applyFill="1" applyBorder="1"/>
    <xf numFmtId="1" fontId="3" fillId="0" borderId="4" xfId="1" applyNumberFormat="1" applyFont="1" applyBorder="1"/>
    <xf numFmtId="0" fontId="3" fillId="0" borderId="4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Áætlað atvinnuleysi í Eyja- og</a:t>
            </a:r>
          </a:p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 Miklaholtshreppi feb. 2000 til apríl</a:t>
            </a:r>
            <a:r>
              <a:rPr lang="en-US" sz="1400" baseline="0"/>
              <a:t> 2</a:t>
            </a:r>
            <a:r>
              <a:rPr lang="en-US" sz="1400"/>
              <a:t>022</a:t>
            </a:r>
          </a:p>
        </c:rich>
      </c:tx>
      <c:layout>
        <c:manualLayout>
          <c:xMode val="edge"/>
          <c:yMode val="edge"/>
          <c:x val="0.16707668944570994"/>
          <c:y val="1.0927903002345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Heildaryfirlit!$B$91:$IC$91</c:f>
              <c:numCache>
                <c:formatCode>mmm\-yy</c:formatCode>
                <c:ptCount val="236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38961</c:v>
                </c:pt>
                <c:pt idx="71">
                  <c:v>38991</c:v>
                </c:pt>
                <c:pt idx="72">
                  <c:v>39022</c:v>
                </c:pt>
                <c:pt idx="73">
                  <c:v>39052</c:v>
                </c:pt>
                <c:pt idx="74">
                  <c:v>39083</c:v>
                </c:pt>
                <c:pt idx="75">
                  <c:v>39114</c:v>
                </c:pt>
                <c:pt idx="76">
                  <c:v>39142</c:v>
                </c:pt>
                <c:pt idx="77">
                  <c:v>39173</c:v>
                </c:pt>
                <c:pt idx="78">
                  <c:v>39203</c:v>
                </c:pt>
                <c:pt idx="79">
                  <c:v>39661</c:v>
                </c:pt>
                <c:pt idx="80">
                  <c:v>39692</c:v>
                </c:pt>
                <c:pt idx="81">
                  <c:v>39965</c:v>
                </c:pt>
                <c:pt idx="82">
                  <c:v>39995</c:v>
                </c:pt>
                <c:pt idx="83">
                  <c:v>40026</c:v>
                </c:pt>
                <c:pt idx="84">
                  <c:v>40057</c:v>
                </c:pt>
                <c:pt idx="85">
                  <c:v>40087</c:v>
                </c:pt>
                <c:pt idx="86">
                  <c:v>40118</c:v>
                </c:pt>
                <c:pt idx="87">
                  <c:v>40148</c:v>
                </c:pt>
                <c:pt idx="88">
                  <c:v>40179</c:v>
                </c:pt>
                <c:pt idx="89">
                  <c:v>40210</c:v>
                </c:pt>
                <c:pt idx="90">
                  <c:v>40238</c:v>
                </c:pt>
                <c:pt idx="91">
                  <c:v>40269</c:v>
                </c:pt>
                <c:pt idx="92">
                  <c:v>40299</c:v>
                </c:pt>
                <c:pt idx="93">
                  <c:v>40330</c:v>
                </c:pt>
                <c:pt idx="94">
                  <c:v>40360</c:v>
                </c:pt>
                <c:pt idx="95">
                  <c:v>40391</c:v>
                </c:pt>
                <c:pt idx="96">
                  <c:v>40422</c:v>
                </c:pt>
                <c:pt idx="97">
                  <c:v>40452</c:v>
                </c:pt>
                <c:pt idx="98">
                  <c:v>40483</c:v>
                </c:pt>
                <c:pt idx="99">
                  <c:v>40513</c:v>
                </c:pt>
                <c:pt idx="100">
                  <c:v>40544</c:v>
                </c:pt>
                <c:pt idx="101">
                  <c:v>40575</c:v>
                </c:pt>
                <c:pt idx="102">
                  <c:v>40603</c:v>
                </c:pt>
                <c:pt idx="103">
                  <c:v>40634</c:v>
                </c:pt>
                <c:pt idx="104">
                  <c:v>40664</c:v>
                </c:pt>
                <c:pt idx="105">
                  <c:v>40695</c:v>
                </c:pt>
                <c:pt idx="106">
                  <c:v>40725</c:v>
                </c:pt>
                <c:pt idx="107">
                  <c:v>40756</c:v>
                </c:pt>
                <c:pt idx="108">
                  <c:v>40787</c:v>
                </c:pt>
                <c:pt idx="109">
                  <c:v>40817</c:v>
                </c:pt>
                <c:pt idx="110">
                  <c:v>40848</c:v>
                </c:pt>
                <c:pt idx="111">
                  <c:v>40878</c:v>
                </c:pt>
                <c:pt idx="112">
                  <c:v>40909</c:v>
                </c:pt>
                <c:pt idx="113">
                  <c:v>40940</c:v>
                </c:pt>
                <c:pt idx="114">
                  <c:v>40969</c:v>
                </c:pt>
                <c:pt idx="115">
                  <c:v>41000</c:v>
                </c:pt>
                <c:pt idx="116">
                  <c:v>41030</c:v>
                </c:pt>
                <c:pt idx="117">
                  <c:v>41061</c:v>
                </c:pt>
                <c:pt idx="118">
                  <c:v>41091</c:v>
                </c:pt>
                <c:pt idx="119">
                  <c:v>41122</c:v>
                </c:pt>
                <c:pt idx="120">
                  <c:v>41153</c:v>
                </c:pt>
                <c:pt idx="121">
                  <c:v>41183</c:v>
                </c:pt>
                <c:pt idx="122">
                  <c:v>41214</c:v>
                </c:pt>
                <c:pt idx="123">
                  <c:v>41244</c:v>
                </c:pt>
                <c:pt idx="124">
                  <c:v>41275</c:v>
                </c:pt>
                <c:pt idx="125">
                  <c:v>41306</c:v>
                </c:pt>
                <c:pt idx="126">
                  <c:v>41334</c:v>
                </c:pt>
                <c:pt idx="127">
                  <c:v>41365</c:v>
                </c:pt>
                <c:pt idx="128">
                  <c:v>41395</c:v>
                </c:pt>
                <c:pt idx="129">
                  <c:v>41426</c:v>
                </c:pt>
                <c:pt idx="130">
                  <c:v>41456</c:v>
                </c:pt>
                <c:pt idx="131">
                  <c:v>41487</c:v>
                </c:pt>
                <c:pt idx="132">
                  <c:v>41518</c:v>
                </c:pt>
                <c:pt idx="133">
                  <c:v>41548</c:v>
                </c:pt>
                <c:pt idx="134">
                  <c:v>41579</c:v>
                </c:pt>
                <c:pt idx="135">
                  <c:v>41609</c:v>
                </c:pt>
                <c:pt idx="136">
                  <c:v>41640</c:v>
                </c:pt>
                <c:pt idx="137">
                  <c:v>41671</c:v>
                </c:pt>
                <c:pt idx="138">
                  <c:v>41699</c:v>
                </c:pt>
                <c:pt idx="139">
                  <c:v>41730</c:v>
                </c:pt>
                <c:pt idx="140">
                  <c:v>41760</c:v>
                </c:pt>
                <c:pt idx="141">
                  <c:v>41791</c:v>
                </c:pt>
                <c:pt idx="142">
                  <c:v>41821</c:v>
                </c:pt>
                <c:pt idx="143">
                  <c:v>41852</c:v>
                </c:pt>
                <c:pt idx="144">
                  <c:v>41883</c:v>
                </c:pt>
                <c:pt idx="145">
                  <c:v>41913</c:v>
                </c:pt>
                <c:pt idx="146">
                  <c:v>41944</c:v>
                </c:pt>
                <c:pt idx="147">
                  <c:v>41974</c:v>
                </c:pt>
                <c:pt idx="148">
                  <c:v>42005</c:v>
                </c:pt>
                <c:pt idx="149">
                  <c:v>42036</c:v>
                </c:pt>
                <c:pt idx="150">
                  <c:v>42064</c:v>
                </c:pt>
                <c:pt idx="151">
                  <c:v>42095</c:v>
                </c:pt>
                <c:pt idx="152">
                  <c:v>42125</c:v>
                </c:pt>
                <c:pt idx="153">
                  <c:v>42156</c:v>
                </c:pt>
                <c:pt idx="154">
                  <c:v>42186</c:v>
                </c:pt>
                <c:pt idx="155">
                  <c:v>42217</c:v>
                </c:pt>
                <c:pt idx="156">
                  <c:v>42248</c:v>
                </c:pt>
                <c:pt idx="157">
                  <c:v>42278</c:v>
                </c:pt>
                <c:pt idx="158">
                  <c:v>42309</c:v>
                </c:pt>
                <c:pt idx="159">
                  <c:v>42339</c:v>
                </c:pt>
                <c:pt idx="160">
                  <c:v>42370</c:v>
                </c:pt>
                <c:pt idx="161">
                  <c:v>42401</c:v>
                </c:pt>
                <c:pt idx="162">
                  <c:v>42430</c:v>
                </c:pt>
                <c:pt idx="163">
                  <c:v>42461</c:v>
                </c:pt>
                <c:pt idx="164">
                  <c:v>42491</c:v>
                </c:pt>
                <c:pt idx="165">
                  <c:v>42522</c:v>
                </c:pt>
                <c:pt idx="166">
                  <c:v>42552</c:v>
                </c:pt>
                <c:pt idx="167">
                  <c:v>42583</c:v>
                </c:pt>
                <c:pt idx="168">
                  <c:v>42614</c:v>
                </c:pt>
                <c:pt idx="169">
                  <c:v>42644</c:v>
                </c:pt>
                <c:pt idx="170">
                  <c:v>42675</c:v>
                </c:pt>
                <c:pt idx="171">
                  <c:v>42705</c:v>
                </c:pt>
                <c:pt idx="172">
                  <c:v>42736</c:v>
                </c:pt>
                <c:pt idx="173">
                  <c:v>42767</c:v>
                </c:pt>
                <c:pt idx="174">
                  <c:v>42795</c:v>
                </c:pt>
                <c:pt idx="175">
                  <c:v>42826</c:v>
                </c:pt>
                <c:pt idx="176">
                  <c:v>42856</c:v>
                </c:pt>
                <c:pt idx="177">
                  <c:v>42887</c:v>
                </c:pt>
                <c:pt idx="178">
                  <c:v>42917</c:v>
                </c:pt>
                <c:pt idx="179">
                  <c:v>42948</c:v>
                </c:pt>
                <c:pt idx="180">
                  <c:v>42979</c:v>
                </c:pt>
                <c:pt idx="181">
                  <c:v>43009</c:v>
                </c:pt>
                <c:pt idx="182">
                  <c:v>43040</c:v>
                </c:pt>
                <c:pt idx="183">
                  <c:v>43070</c:v>
                </c:pt>
                <c:pt idx="184">
                  <c:v>43101</c:v>
                </c:pt>
                <c:pt idx="185">
                  <c:v>43132</c:v>
                </c:pt>
                <c:pt idx="186">
                  <c:v>43160</c:v>
                </c:pt>
                <c:pt idx="187">
                  <c:v>43191</c:v>
                </c:pt>
                <c:pt idx="188">
                  <c:v>43221</c:v>
                </c:pt>
                <c:pt idx="189">
                  <c:v>43252</c:v>
                </c:pt>
                <c:pt idx="190">
                  <c:v>43282</c:v>
                </c:pt>
                <c:pt idx="191">
                  <c:v>43313</c:v>
                </c:pt>
                <c:pt idx="192">
                  <c:v>43344</c:v>
                </c:pt>
                <c:pt idx="193">
                  <c:v>43374</c:v>
                </c:pt>
                <c:pt idx="194">
                  <c:v>43405</c:v>
                </c:pt>
                <c:pt idx="195">
                  <c:v>43435</c:v>
                </c:pt>
                <c:pt idx="196">
                  <c:v>43466</c:v>
                </c:pt>
                <c:pt idx="197">
                  <c:v>43497</c:v>
                </c:pt>
                <c:pt idx="198">
                  <c:v>43525</c:v>
                </c:pt>
                <c:pt idx="199">
                  <c:v>43556</c:v>
                </c:pt>
                <c:pt idx="200" formatCode="General">
                  <c:v>201905</c:v>
                </c:pt>
                <c:pt idx="201" formatCode="General">
                  <c:v>201906</c:v>
                </c:pt>
                <c:pt idx="202" formatCode="General">
                  <c:v>201907</c:v>
                </c:pt>
                <c:pt idx="203" formatCode="General">
                  <c:v>201908</c:v>
                </c:pt>
                <c:pt idx="204" formatCode="General">
                  <c:v>201909</c:v>
                </c:pt>
                <c:pt idx="205" formatCode="General">
                  <c:v>201910</c:v>
                </c:pt>
                <c:pt idx="206" formatCode="General">
                  <c:v>201911</c:v>
                </c:pt>
                <c:pt idx="207">
                  <c:v>43800</c:v>
                </c:pt>
                <c:pt idx="208">
                  <c:v>43831</c:v>
                </c:pt>
                <c:pt idx="209">
                  <c:v>43862</c:v>
                </c:pt>
                <c:pt idx="210">
                  <c:v>43891</c:v>
                </c:pt>
                <c:pt idx="211">
                  <c:v>43922</c:v>
                </c:pt>
                <c:pt idx="212">
                  <c:v>43952</c:v>
                </c:pt>
                <c:pt idx="213">
                  <c:v>43983</c:v>
                </c:pt>
                <c:pt idx="214">
                  <c:v>44013</c:v>
                </c:pt>
                <c:pt idx="215">
                  <c:v>44044</c:v>
                </c:pt>
                <c:pt idx="216">
                  <c:v>44075</c:v>
                </c:pt>
                <c:pt idx="217">
                  <c:v>44105</c:v>
                </c:pt>
                <c:pt idx="218">
                  <c:v>44136</c:v>
                </c:pt>
                <c:pt idx="219">
                  <c:v>44166</c:v>
                </c:pt>
                <c:pt idx="220">
                  <c:v>44197</c:v>
                </c:pt>
                <c:pt idx="221">
                  <c:v>44228</c:v>
                </c:pt>
                <c:pt idx="222">
                  <c:v>44256</c:v>
                </c:pt>
                <c:pt idx="223">
                  <c:v>44287</c:v>
                </c:pt>
                <c:pt idx="224">
                  <c:v>44317</c:v>
                </c:pt>
                <c:pt idx="225">
                  <c:v>44348</c:v>
                </c:pt>
                <c:pt idx="226">
                  <c:v>44378</c:v>
                </c:pt>
                <c:pt idx="227">
                  <c:v>44409</c:v>
                </c:pt>
                <c:pt idx="228">
                  <c:v>44440</c:v>
                </c:pt>
                <c:pt idx="229">
                  <c:v>44470</c:v>
                </c:pt>
                <c:pt idx="230">
                  <c:v>44501</c:v>
                </c:pt>
                <c:pt idx="231">
                  <c:v>44531</c:v>
                </c:pt>
                <c:pt idx="232">
                  <c:v>44562</c:v>
                </c:pt>
                <c:pt idx="233">
                  <c:v>44593</c:v>
                </c:pt>
                <c:pt idx="234">
                  <c:v>44621</c:v>
                </c:pt>
                <c:pt idx="235">
                  <c:v>44652</c:v>
                </c:pt>
              </c:numCache>
            </c:numRef>
          </c:cat>
          <c:val>
            <c:numRef>
              <c:f>Heildaryfirlit!$B$92:$IC$92</c:f>
              <c:numCache>
                <c:formatCode>0.0%</c:formatCode>
                <c:ptCount val="236"/>
                <c:pt idx="0">
                  <c:v>1.6393442622950821E-2</c:v>
                </c:pt>
                <c:pt idx="1">
                  <c:v>1.6393442622950821E-2</c:v>
                </c:pt>
                <c:pt idx="2">
                  <c:v>1.6393442622950821E-2</c:v>
                </c:pt>
                <c:pt idx="3">
                  <c:v>1.6393442622950821E-2</c:v>
                </c:pt>
                <c:pt idx="4">
                  <c:v>3.2786885245901641E-2</c:v>
                </c:pt>
                <c:pt idx="5">
                  <c:v>2.9411764705882353E-2</c:v>
                </c:pt>
                <c:pt idx="6">
                  <c:v>1.4705882352941176E-2</c:v>
                </c:pt>
                <c:pt idx="7">
                  <c:v>1.4705882352941176E-2</c:v>
                </c:pt>
                <c:pt idx="8">
                  <c:v>1.4705882352941176E-2</c:v>
                </c:pt>
                <c:pt idx="9">
                  <c:v>1.4705882352941176E-2</c:v>
                </c:pt>
                <c:pt idx="10">
                  <c:v>1.4705882352941176E-2</c:v>
                </c:pt>
                <c:pt idx="11">
                  <c:v>1.4705882352941176E-2</c:v>
                </c:pt>
                <c:pt idx="12">
                  <c:v>1.4705882352941176E-2</c:v>
                </c:pt>
                <c:pt idx="13">
                  <c:v>1.4705882352941176E-2</c:v>
                </c:pt>
                <c:pt idx="14">
                  <c:v>1.4705882352941176E-2</c:v>
                </c:pt>
                <c:pt idx="15">
                  <c:v>1.4705882352941176E-2</c:v>
                </c:pt>
                <c:pt idx="16">
                  <c:v>1.4705882352941176E-2</c:v>
                </c:pt>
                <c:pt idx="17">
                  <c:v>2.8985507246376812E-2</c:v>
                </c:pt>
                <c:pt idx="18">
                  <c:v>1.4492753623188406E-2</c:v>
                </c:pt>
                <c:pt idx="19">
                  <c:v>1.4492753623188406E-2</c:v>
                </c:pt>
                <c:pt idx="20">
                  <c:v>2.8985507246376812E-2</c:v>
                </c:pt>
                <c:pt idx="21">
                  <c:v>2.8985507246376812E-2</c:v>
                </c:pt>
                <c:pt idx="22">
                  <c:v>2.8985507246376812E-2</c:v>
                </c:pt>
                <c:pt idx="23">
                  <c:v>4.4117647058823532E-2</c:v>
                </c:pt>
                <c:pt idx="24">
                  <c:v>4.4117647058823532E-2</c:v>
                </c:pt>
                <c:pt idx="25">
                  <c:v>4.4117647058823532E-2</c:v>
                </c:pt>
                <c:pt idx="26">
                  <c:v>4.4117647058823532E-2</c:v>
                </c:pt>
                <c:pt idx="27">
                  <c:v>2.9411764705882353E-2</c:v>
                </c:pt>
                <c:pt idx="28">
                  <c:v>1.4705882352941176E-2</c:v>
                </c:pt>
                <c:pt idx="29">
                  <c:v>7.3529411764705885E-2</c:v>
                </c:pt>
                <c:pt idx="30">
                  <c:v>2.9411764705882353E-2</c:v>
                </c:pt>
                <c:pt idx="31">
                  <c:v>2.9411764705882353E-2</c:v>
                </c:pt>
                <c:pt idx="32">
                  <c:v>2.9411764705882353E-2</c:v>
                </c:pt>
                <c:pt idx="33">
                  <c:v>4.4117647058823532E-2</c:v>
                </c:pt>
                <c:pt idx="34">
                  <c:v>5.8823529411764705E-2</c:v>
                </c:pt>
                <c:pt idx="35">
                  <c:v>6.0606060606060608E-2</c:v>
                </c:pt>
                <c:pt idx="36">
                  <c:v>4.5454545454545456E-2</c:v>
                </c:pt>
                <c:pt idx="37">
                  <c:v>4.5454545454545456E-2</c:v>
                </c:pt>
                <c:pt idx="38">
                  <c:v>4.4117647058823532E-2</c:v>
                </c:pt>
                <c:pt idx="39">
                  <c:v>4.4117647058823532E-2</c:v>
                </c:pt>
                <c:pt idx="40">
                  <c:v>1.4705882352941176E-2</c:v>
                </c:pt>
                <c:pt idx="41">
                  <c:v>3.9473684210526314E-2</c:v>
                </c:pt>
                <c:pt idx="42">
                  <c:v>1.3157894736842105E-2</c:v>
                </c:pt>
                <c:pt idx="43">
                  <c:v>1.3157894736842105E-2</c:v>
                </c:pt>
                <c:pt idx="44">
                  <c:v>1.3698630136986301E-2</c:v>
                </c:pt>
                <c:pt idx="45">
                  <c:v>2.7397260273972601E-2</c:v>
                </c:pt>
                <c:pt idx="46">
                  <c:v>2.7397260273972601E-2</c:v>
                </c:pt>
                <c:pt idx="47">
                  <c:v>2.8169014084507043E-2</c:v>
                </c:pt>
                <c:pt idx="48">
                  <c:v>2.8169014084507043E-2</c:v>
                </c:pt>
                <c:pt idx="49">
                  <c:v>2.8169014084507043E-2</c:v>
                </c:pt>
                <c:pt idx="50">
                  <c:v>2.7397260273972601E-2</c:v>
                </c:pt>
                <c:pt idx="51">
                  <c:v>2.7397260273972601E-2</c:v>
                </c:pt>
                <c:pt idx="52">
                  <c:v>0</c:v>
                </c:pt>
                <c:pt idx="53">
                  <c:v>1.282051282051282E-2</c:v>
                </c:pt>
                <c:pt idx="54">
                  <c:v>1.282051282051282E-2</c:v>
                </c:pt>
                <c:pt idx="55">
                  <c:v>1.282051282051282E-2</c:v>
                </c:pt>
                <c:pt idx="56">
                  <c:v>5.1948051948051951E-2</c:v>
                </c:pt>
                <c:pt idx="57">
                  <c:v>3.896103896103896E-2</c:v>
                </c:pt>
                <c:pt idx="58">
                  <c:v>2.5974025974025976E-2</c:v>
                </c:pt>
                <c:pt idx="59">
                  <c:v>2.5974025974025976E-2</c:v>
                </c:pt>
                <c:pt idx="60">
                  <c:v>2.5974025974025976E-2</c:v>
                </c:pt>
                <c:pt idx="61">
                  <c:v>2.5974025974025976E-2</c:v>
                </c:pt>
                <c:pt idx="62">
                  <c:v>2.564102564102564E-2</c:v>
                </c:pt>
                <c:pt idx="63">
                  <c:v>2.564102564102564E-2</c:v>
                </c:pt>
                <c:pt idx="64">
                  <c:v>1.282051282051282E-2</c:v>
                </c:pt>
                <c:pt idx="65">
                  <c:v>1.2345679012345678E-2</c:v>
                </c:pt>
                <c:pt idx="66">
                  <c:v>1.2345679012345678E-2</c:v>
                </c:pt>
                <c:pt idx="67">
                  <c:v>1.2345679012345678E-2</c:v>
                </c:pt>
                <c:pt idx="68">
                  <c:v>1.2658227848101266E-2</c:v>
                </c:pt>
                <c:pt idx="69">
                  <c:v>1.2658227848101266E-2</c:v>
                </c:pt>
                <c:pt idx="70">
                  <c:v>1.2195121951219513E-2</c:v>
                </c:pt>
                <c:pt idx="71">
                  <c:v>1.2658227848101266E-2</c:v>
                </c:pt>
                <c:pt idx="72">
                  <c:v>1.2658227848101266E-2</c:v>
                </c:pt>
                <c:pt idx="73">
                  <c:v>1.2658227848101266E-2</c:v>
                </c:pt>
                <c:pt idx="74">
                  <c:v>1.2658227848101266E-2</c:v>
                </c:pt>
                <c:pt idx="75">
                  <c:v>1.2658227848101266E-2</c:v>
                </c:pt>
                <c:pt idx="76">
                  <c:v>1.2658227848101266E-2</c:v>
                </c:pt>
                <c:pt idx="77">
                  <c:v>1.2345679012345678E-2</c:v>
                </c:pt>
                <c:pt idx="78">
                  <c:v>1.2345679012345678E-2</c:v>
                </c:pt>
                <c:pt idx="79">
                  <c:v>1.3888888888888888E-2</c:v>
                </c:pt>
                <c:pt idx="80">
                  <c:v>1.3888888888888888E-2</c:v>
                </c:pt>
                <c:pt idx="81">
                  <c:v>1.3888888888888888E-2</c:v>
                </c:pt>
                <c:pt idx="82">
                  <c:v>1.3888888888888888E-2</c:v>
                </c:pt>
                <c:pt idx="83">
                  <c:v>1.3888888888888888E-2</c:v>
                </c:pt>
                <c:pt idx="84">
                  <c:v>2.7777777777777776E-2</c:v>
                </c:pt>
                <c:pt idx="85">
                  <c:v>4.3478260869565216E-2</c:v>
                </c:pt>
                <c:pt idx="86">
                  <c:v>4.3478260869565216E-2</c:v>
                </c:pt>
                <c:pt idx="87">
                  <c:v>4.3478260869565216E-2</c:v>
                </c:pt>
                <c:pt idx="88">
                  <c:v>4.3478260869565216E-2</c:v>
                </c:pt>
                <c:pt idx="89">
                  <c:v>4.3478260869565216E-2</c:v>
                </c:pt>
                <c:pt idx="90">
                  <c:v>2.8985507246376812E-2</c:v>
                </c:pt>
                <c:pt idx="91">
                  <c:v>2.7777777777777776E-2</c:v>
                </c:pt>
                <c:pt idx="92">
                  <c:v>2.7777777777777776E-2</c:v>
                </c:pt>
                <c:pt idx="93">
                  <c:v>2.7777777777777776E-2</c:v>
                </c:pt>
                <c:pt idx="94">
                  <c:v>2.5316455696202531E-2</c:v>
                </c:pt>
                <c:pt idx="95">
                  <c:v>2.5316455696202531E-2</c:v>
                </c:pt>
                <c:pt idx="96">
                  <c:v>3.7974683544303799E-2</c:v>
                </c:pt>
                <c:pt idx="97">
                  <c:v>2.564102564102564E-2</c:v>
                </c:pt>
                <c:pt idx="98">
                  <c:v>2.564102564102564E-2</c:v>
                </c:pt>
                <c:pt idx="99">
                  <c:v>2.564102564102564E-2</c:v>
                </c:pt>
                <c:pt idx="100">
                  <c:v>2.6315789473684209E-2</c:v>
                </c:pt>
                <c:pt idx="101">
                  <c:v>1.3157894736842105E-2</c:v>
                </c:pt>
                <c:pt idx="102">
                  <c:v>1.3157894736842105E-2</c:v>
                </c:pt>
                <c:pt idx="103">
                  <c:v>1.282051282051282E-2</c:v>
                </c:pt>
                <c:pt idx="104">
                  <c:v>2.564102564102564E-2</c:v>
                </c:pt>
                <c:pt idx="105">
                  <c:v>2.564102564102564E-2</c:v>
                </c:pt>
                <c:pt idx="106">
                  <c:v>2.5316455696202531E-2</c:v>
                </c:pt>
                <c:pt idx="107">
                  <c:v>1.2658227848101266E-2</c:v>
                </c:pt>
                <c:pt idx="108">
                  <c:v>1.2658227848101266E-2</c:v>
                </c:pt>
                <c:pt idx="109">
                  <c:v>1.3157894736842105E-2</c:v>
                </c:pt>
                <c:pt idx="110">
                  <c:v>1.3157894736842105E-2</c:v>
                </c:pt>
                <c:pt idx="111">
                  <c:v>1.3157894736842105E-2</c:v>
                </c:pt>
                <c:pt idx="112">
                  <c:v>1.282051282051282E-2</c:v>
                </c:pt>
                <c:pt idx="113">
                  <c:v>2.564102564102564E-2</c:v>
                </c:pt>
                <c:pt idx="114">
                  <c:v>2.564102564102564E-2</c:v>
                </c:pt>
                <c:pt idx="115">
                  <c:v>2.4691358024691357E-2</c:v>
                </c:pt>
                <c:pt idx="116">
                  <c:v>1.2345679012345678E-2</c:v>
                </c:pt>
                <c:pt idx="117">
                  <c:v>1.2345679012345678E-2</c:v>
                </c:pt>
                <c:pt idx="118">
                  <c:v>1.282051282051282E-2</c:v>
                </c:pt>
                <c:pt idx="119">
                  <c:v>1.282051282051282E-2</c:v>
                </c:pt>
                <c:pt idx="120">
                  <c:v>1.282051282051282E-2</c:v>
                </c:pt>
                <c:pt idx="121">
                  <c:v>2.6315789473684209E-2</c:v>
                </c:pt>
                <c:pt idx="122">
                  <c:v>2.6315789473684209E-2</c:v>
                </c:pt>
                <c:pt idx="123">
                  <c:v>3.9473684210526314E-2</c:v>
                </c:pt>
                <c:pt idx="124">
                  <c:v>2.6315789473684209E-2</c:v>
                </c:pt>
                <c:pt idx="125">
                  <c:v>2.6315789473684209E-2</c:v>
                </c:pt>
                <c:pt idx="126">
                  <c:v>2.6315789473684209E-2</c:v>
                </c:pt>
                <c:pt idx="127">
                  <c:v>1.2345679012345678E-2</c:v>
                </c:pt>
                <c:pt idx="128">
                  <c:v>1.2345679012345678E-2</c:v>
                </c:pt>
                <c:pt idx="129">
                  <c:v>1.2345679012345678E-2</c:v>
                </c:pt>
                <c:pt idx="130">
                  <c:v>1.0416666666666666E-2</c:v>
                </c:pt>
                <c:pt idx="131">
                  <c:v>1.0416666666666666E-2</c:v>
                </c:pt>
                <c:pt idx="132">
                  <c:v>1.0416666666666666E-2</c:v>
                </c:pt>
                <c:pt idx="133">
                  <c:v>1.0869565217391304E-2</c:v>
                </c:pt>
                <c:pt idx="134">
                  <c:v>1.0869565217391304E-2</c:v>
                </c:pt>
                <c:pt idx="135">
                  <c:v>1.0869565217391304E-2</c:v>
                </c:pt>
                <c:pt idx="136">
                  <c:v>1.1111111111111112E-2</c:v>
                </c:pt>
                <c:pt idx="137">
                  <c:v>1.1111111111111112E-2</c:v>
                </c:pt>
                <c:pt idx="138">
                  <c:v>1.1111111111111112E-2</c:v>
                </c:pt>
                <c:pt idx="139">
                  <c:v>1.0416666666666666E-2</c:v>
                </c:pt>
                <c:pt idx="140">
                  <c:v>1.0416666666666666E-2</c:v>
                </c:pt>
                <c:pt idx="141">
                  <c:v>2.0833333333333332E-2</c:v>
                </c:pt>
                <c:pt idx="142">
                  <c:v>2.2727272727272728E-2</c:v>
                </c:pt>
                <c:pt idx="143">
                  <c:v>1.1363636363636364E-2</c:v>
                </c:pt>
                <c:pt idx="144">
                  <c:v>2.2727272727272728E-2</c:v>
                </c:pt>
                <c:pt idx="145">
                  <c:v>0</c:v>
                </c:pt>
                <c:pt idx="146">
                  <c:v>1.1627906976744186E-2</c:v>
                </c:pt>
                <c:pt idx="147">
                  <c:v>1.1627906976744186E-2</c:v>
                </c:pt>
                <c:pt idx="148">
                  <c:v>2.2988505747126436E-2</c:v>
                </c:pt>
                <c:pt idx="149">
                  <c:v>2.2988505747126436E-2</c:v>
                </c:pt>
                <c:pt idx="150">
                  <c:v>3.4482758620689655E-2</c:v>
                </c:pt>
                <c:pt idx="151">
                  <c:v>4.49438202247191E-2</c:v>
                </c:pt>
                <c:pt idx="152">
                  <c:v>2.247191011235955E-2</c:v>
                </c:pt>
                <c:pt idx="153">
                  <c:v>1.1235955056179775E-2</c:v>
                </c:pt>
                <c:pt idx="154">
                  <c:v>2.2727272727272728E-2</c:v>
                </c:pt>
                <c:pt idx="155">
                  <c:v>1.1363636363636364E-2</c:v>
                </c:pt>
                <c:pt idx="156">
                  <c:v>1.1363636363636364E-2</c:v>
                </c:pt>
                <c:pt idx="157">
                  <c:v>1.1627906976744186E-2</c:v>
                </c:pt>
                <c:pt idx="158">
                  <c:v>1.1627906976744186E-2</c:v>
                </c:pt>
                <c:pt idx="159">
                  <c:v>1.1627906976744186E-2</c:v>
                </c:pt>
                <c:pt idx="160">
                  <c:v>1.1494252873563218E-2</c:v>
                </c:pt>
                <c:pt idx="161">
                  <c:v>1.1494252873563218E-2</c:v>
                </c:pt>
                <c:pt idx="162">
                  <c:v>2.2988505747126436E-2</c:v>
                </c:pt>
                <c:pt idx="163">
                  <c:v>2.2727272727272728E-2</c:v>
                </c:pt>
                <c:pt idx="164">
                  <c:v>2.2727272727272728E-2</c:v>
                </c:pt>
                <c:pt idx="165">
                  <c:v>2.2727272727272728E-2</c:v>
                </c:pt>
                <c:pt idx="166">
                  <c:v>2.2727272727272728E-2</c:v>
                </c:pt>
                <c:pt idx="167">
                  <c:v>2.2727272727272728E-2</c:v>
                </c:pt>
                <c:pt idx="168">
                  <c:v>2.2727272727272728E-2</c:v>
                </c:pt>
                <c:pt idx="169">
                  <c:v>2.2988505747126436E-2</c:v>
                </c:pt>
                <c:pt idx="170">
                  <c:v>4.5977011494252873E-2</c:v>
                </c:pt>
                <c:pt idx="171">
                  <c:v>8.0459770114942528E-2</c:v>
                </c:pt>
                <c:pt idx="172">
                  <c:v>0.16091954022988506</c:v>
                </c:pt>
                <c:pt idx="173">
                  <c:v>0.11494252873563218</c:v>
                </c:pt>
                <c:pt idx="174">
                  <c:v>0.10344827586206896</c:v>
                </c:pt>
                <c:pt idx="175">
                  <c:v>0.10344827586206896</c:v>
                </c:pt>
                <c:pt idx="176">
                  <c:v>9.1954022988505746E-2</c:v>
                </c:pt>
                <c:pt idx="177">
                  <c:v>5.7471264367816091E-2</c:v>
                </c:pt>
                <c:pt idx="178">
                  <c:v>5.5555555555555552E-2</c:v>
                </c:pt>
                <c:pt idx="179">
                  <c:v>5.5555555555555552E-2</c:v>
                </c:pt>
                <c:pt idx="180">
                  <c:v>4.1666666666666664E-2</c:v>
                </c:pt>
                <c:pt idx="181">
                  <c:v>5.6338028169014086E-2</c:v>
                </c:pt>
                <c:pt idx="182">
                  <c:v>8.4507042253521125E-2</c:v>
                </c:pt>
                <c:pt idx="183">
                  <c:v>8.4507042253521125E-2</c:v>
                </c:pt>
                <c:pt idx="184">
                  <c:v>0.1</c:v>
                </c:pt>
                <c:pt idx="185">
                  <c:v>0.1</c:v>
                </c:pt>
                <c:pt idx="186">
                  <c:v>0.11428571428571428</c:v>
                </c:pt>
                <c:pt idx="187">
                  <c:v>8.4507042253521125E-2</c:v>
                </c:pt>
                <c:pt idx="188">
                  <c:v>8.4507042253521125E-2</c:v>
                </c:pt>
                <c:pt idx="189">
                  <c:v>2.8169014084507043E-2</c:v>
                </c:pt>
                <c:pt idx="190">
                  <c:v>3.9473684210526314E-2</c:v>
                </c:pt>
                <c:pt idx="191">
                  <c:v>5.2631578947368418E-2</c:v>
                </c:pt>
                <c:pt idx="192">
                  <c:v>3.9473684210526314E-2</c:v>
                </c:pt>
                <c:pt idx="193">
                  <c:v>4.0540540540540543E-2</c:v>
                </c:pt>
                <c:pt idx="194">
                  <c:v>5.4054054054054057E-2</c:v>
                </c:pt>
                <c:pt idx="195">
                  <c:v>6.7567567567567571E-2</c:v>
                </c:pt>
                <c:pt idx="196">
                  <c:v>6.7567567567567571E-2</c:v>
                </c:pt>
                <c:pt idx="197">
                  <c:v>5.4054054054054057E-2</c:v>
                </c:pt>
                <c:pt idx="198">
                  <c:v>5.4054054054054057E-2</c:v>
                </c:pt>
                <c:pt idx="199">
                  <c:v>5.4054054054054057E-2</c:v>
                </c:pt>
                <c:pt idx="200">
                  <c:v>5.4054054054054057E-2</c:v>
                </c:pt>
                <c:pt idx="201">
                  <c:v>8.1081081081081086E-2</c:v>
                </c:pt>
                <c:pt idx="202">
                  <c:v>7.4626865671641784E-2</c:v>
                </c:pt>
                <c:pt idx="203">
                  <c:v>5.9701492537313432E-2</c:v>
                </c:pt>
                <c:pt idx="204">
                  <c:v>7.4626865671641784E-2</c:v>
                </c:pt>
                <c:pt idx="205">
                  <c:v>0.1044776119402985</c:v>
                </c:pt>
                <c:pt idx="206">
                  <c:v>0.14925373134328357</c:v>
                </c:pt>
                <c:pt idx="207">
                  <c:v>0.14925373134328357</c:v>
                </c:pt>
                <c:pt idx="208">
                  <c:v>0.15873015873015872</c:v>
                </c:pt>
                <c:pt idx="209">
                  <c:v>0.15873015873015872</c:v>
                </c:pt>
                <c:pt idx="210">
                  <c:v>0.15873015873015872</c:v>
                </c:pt>
                <c:pt idx="211">
                  <c:v>0.1111111111111111</c:v>
                </c:pt>
                <c:pt idx="212">
                  <c:v>0.1111111111111111</c:v>
                </c:pt>
                <c:pt idx="213">
                  <c:v>0.17460317460317459</c:v>
                </c:pt>
                <c:pt idx="214">
                  <c:v>0.11940298507462686</c:v>
                </c:pt>
                <c:pt idx="215">
                  <c:v>7.4626865671641784E-2</c:v>
                </c:pt>
                <c:pt idx="216">
                  <c:v>7.4626865671641784E-2</c:v>
                </c:pt>
                <c:pt idx="217">
                  <c:v>9.2307692307692313E-2</c:v>
                </c:pt>
                <c:pt idx="218">
                  <c:v>0.1076923076923077</c:v>
                </c:pt>
                <c:pt idx="219">
                  <c:v>0.1076923076923077</c:v>
                </c:pt>
                <c:pt idx="220">
                  <c:v>0.12121212121212122</c:v>
                </c:pt>
                <c:pt idx="221">
                  <c:v>0.12121212121212122</c:v>
                </c:pt>
                <c:pt idx="222">
                  <c:v>0.12121212121212122</c:v>
                </c:pt>
                <c:pt idx="223">
                  <c:v>0.11940298507462686</c:v>
                </c:pt>
                <c:pt idx="224">
                  <c:v>8.9552238805970144E-2</c:v>
                </c:pt>
                <c:pt idx="225">
                  <c:v>5.9701492537313432E-2</c:v>
                </c:pt>
                <c:pt idx="226">
                  <c:v>5.0847457627118647E-2</c:v>
                </c:pt>
                <c:pt idx="227">
                  <c:v>1.6949152542372881E-2</c:v>
                </c:pt>
                <c:pt idx="228">
                  <c:v>1.6949152542372881E-2</c:v>
                </c:pt>
                <c:pt idx="229">
                  <c:v>3.4482758620689655E-2</c:v>
                </c:pt>
                <c:pt idx="230">
                  <c:v>5.1724137931034482E-2</c:v>
                </c:pt>
                <c:pt idx="231">
                  <c:v>5.1724137931034482E-2</c:v>
                </c:pt>
                <c:pt idx="232">
                  <c:v>8.4745762711864403E-2</c:v>
                </c:pt>
                <c:pt idx="233">
                  <c:v>0.10169491525423729</c:v>
                </c:pt>
                <c:pt idx="234">
                  <c:v>6.7796610169491525E-2</c:v>
                </c:pt>
                <c:pt idx="235">
                  <c:v>6.5573770491803282E-2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A-42B0-B470-DEF6DCD22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155056"/>
        <c:axId val="469156624"/>
      </c:lineChart>
      <c:catAx>
        <c:axId val="469155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9156624"/>
        <c:crosses val="autoZero"/>
        <c:auto val="1"/>
        <c:lblAlgn val="ctr"/>
        <c:lblOffset val="100"/>
        <c:tickLblSkip val="10"/>
        <c:noMultiLvlLbl val="1"/>
      </c:catAx>
      <c:valAx>
        <c:axId val="4691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915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229</xdr:col>
      <xdr:colOff>304799</xdr:colOff>
      <xdr:row>104</xdr:row>
      <xdr:rowOff>54292</xdr:rowOff>
    </xdr:from>
    <xdr:to>
      <xdr:col>236</xdr:col>
      <xdr:colOff>217169</xdr:colOff>
      <xdr:row>115</xdr:row>
      <xdr:rowOff>112395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104"/>
  <sheetViews>
    <sheetView tabSelected="1" workbookViewId="0">
      <pane xSplit="1" ySplit="2" topLeftCell="HG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ColWidth="9.109375" defaultRowHeight="14.4" x14ac:dyDescent="0.3"/>
  <cols>
    <col min="1" max="1" width="28" style="1" customWidth="1"/>
    <col min="2" max="22" width="9.109375" style="1"/>
    <col min="23" max="23" width="8" style="1" customWidth="1"/>
    <col min="24" max="16384" width="9.109375" style="1"/>
  </cols>
  <sheetData>
    <row r="1" spans="1:237" ht="43.2" x14ac:dyDescent="0.3">
      <c r="A1" s="5" t="s">
        <v>142</v>
      </c>
      <c r="CH1" s="1" t="s">
        <v>26</v>
      </c>
    </row>
    <row r="2" spans="1:237" x14ac:dyDescent="0.3">
      <c r="A2" s="6"/>
      <c r="B2" s="7" t="s">
        <v>27</v>
      </c>
      <c r="C2" s="7" t="s">
        <v>28</v>
      </c>
      <c r="D2" s="7" t="s">
        <v>127</v>
      </c>
      <c r="E2" s="7" t="s">
        <v>128</v>
      </c>
      <c r="F2" s="7" t="s">
        <v>129</v>
      </c>
      <c r="G2" s="7" t="s">
        <v>29</v>
      </c>
      <c r="H2" s="7" t="s">
        <v>130</v>
      </c>
      <c r="I2" s="7" t="s">
        <v>30</v>
      </c>
      <c r="J2" s="7" t="s">
        <v>131</v>
      </c>
      <c r="K2" s="7" t="s">
        <v>31</v>
      </c>
      <c r="L2" s="7" t="s">
        <v>32</v>
      </c>
      <c r="M2" s="7" t="s">
        <v>33</v>
      </c>
      <c r="N2" s="7" t="s">
        <v>34</v>
      </c>
      <c r="O2" s="7" t="s">
        <v>35</v>
      </c>
      <c r="P2" s="7" t="s">
        <v>36</v>
      </c>
      <c r="Q2" s="7" t="s">
        <v>37</v>
      </c>
      <c r="R2" s="7" t="s">
        <v>38</v>
      </c>
      <c r="S2" s="7" t="s">
        <v>39</v>
      </c>
      <c r="T2" s="7" t="s">
        <v>132</v>
      </c>
      <c r="U2" s="7" t="s">
        <v>40</v>
      </c>
      <c r="V2" s="7" t="s">
        <v>133</v>
      </c>
      <c r="W2" s="22" t="s">
        <v>41</v>
      </c>
      <c r="X2" s="21" t="s">
        <v>42</v>
      </c>
      <c r="Y2" s="21" t="s">
        <v>43</v>
      </c>
      <c r="Z2" s="21" t="s">
        <v>44</v>
      </c>
      <c r="AA2" s="21" t="s">
        <v>45</v>
      </c>
      <c r="AB2" s="21" t="s">
        <v>46</v>
      </c>
      <c r="AC2" s="21" t="s">
        <v>47</v>
      </c>
      <c r="AD2" s="21" t="s">
        <v>48</v>
      </c>
      <c r="AE2" s="21" t="s">
        <v>49</v>
      </c>
      <c r="AF2" s="21" t="s">
        <v>50</v>
      </c>
      <c r="AG2" s="21" t="s">
        <v>51</v>
      </c>
      <c r="AH2" s="21" t="s">
        <v>52</v>
      </c>
      <c r="AI2" s="21" t="s">
        <v>53</v>
      </c>
      <c r="AJ2" s="21" t="s">
        <v>54</v>
      </c>
      <c r="AK2" s="21" t="s">
        <v>55</v>
      </c>
      <c r="AL2" s="21" t="s">
        <v>56</v>
      </c>
      <c r="AM2" s="21" t="s">
        <v>57</v>
      </c>
      <c r="AN2" s="21" t="s">
        <v>58</v>
      </c>
      <c r="AO2" s="21" t="s">
        <v>59</v>
      </c>
      <c r="AP2" s="21" t="s">
        <v>60</v>
      </c>
      <c r="AQ2" s="21" t="s">
        <v>61</v>
      </c>
      <c r="AR2" s="21" t="s">
        <v>62</v>
      </c>
      <c r="AS2" s="21" t="s">
        <v>63</v>
      </c>
      <c r="AT2" s="21" t="s">
        <v>64</v>
      </c>
      <c r="AU2" s="21" t="s">
        <v>65</v>
      </c>
      <c r="AV2" s="21" t="s">
        <v>66</v>
      </c>
      <c r="AW2" s="21" t="s">
        <v>67</v>
      </c>
      <c r="AX2" s="21" t="s">
        <v>68</v>
      </c>
      <c r="AY2" s="21" t="s">
        <v>69</v>
      </c>
      <c r="AZ2" s="21" t="s">
        <v>70</v>
      </c>
      <c r="BA2" s="21" t="s">
        <v>71</v>
      </c>
      <c r="BB2" s="21" t="s">
        <v>72</v>
      </c>
      <c r="BC2" s="21" t="s">
        <v>73</v>
      </c>
      <c r="BD2" s="21" t="s">
        <v>74</v>
      </c>
      <c r="BE2" s="21" t="s">
        <v>75</v>
      </c>
      <c r="BF2" s="21" t="s">
        <v>76</v>
      </c>
      <c r="BG2" s="21" t="s">
        <v>77</v>
      </c>
      <c r="BH2" s="21" t="s">
        <v>78</v>
      </c>
      <c r="BI2" s="21" t="s">
        <v>79</v>
      </c>
      <c r="BJ2" s="21" t="s">
        <v>80</v>
      </c>
      <c r="BK2" s="21" t="s">
        <v>81</v>
      </c>
      <c r="BL2" s="21" t="s">
        <v>82</v>
      </c>
      <c r="BM2" s="21" t="s">
        <v>83</v>
      </c>
      <c r="BN2" s="21" t="s">
        <v>84</v>
      </c>
      <c r="BO2" s="21" t="s">
        <v>85</v>
      </c>
      <c r="BP2" s="21" t="s">
        <v>134</v>
      </c>
      <c r="BQ2" s="21" t="s">
        <v>135</v>
      </c>
      <c r="BR2" s="21" t="s">
        <v>86</v>
      </c>
      <c r="BS2" s="21" t="s">
        <v>87</v>
      </c>
      <c r="BT2" s="21" t="s">
        <v>88</v>
      </c>
      <c r="BU2" s="21" t="s">
        <v>89</v>
      </c>
      <c r="BV2" s="21" t="s">
        <v>136</v>
      </c>
      <c r="BW2" s="21" t="s">
        <v>137</v>
      </c>
      <c r="BX2" s="21" t="s">
        <v>90</v>
      </c>
      <c r="BY2" s="21" t="s">
        <v>91</v>
      </c>
      <c r="BZ2" s="21" t="s">
        <v>92</v>
      </c>
      <c r="CA2" s="21" t="s">
        <v>93</v>
      </c>
      <c r="CB2" s="21" t="s">
        <v>138</v>
      </c>
      <c r="CC2" s="21" t="s">
        <v>94</v>
      </c>
      <c r="CD2" s="21" t="s">
        <v>95</v>
      </c>
      <c r="CE2" s="21" t="s">
        <v>96</v>
      </c>
      <c r="CF2" s="21" t="s">
        <v>97</v>
      </c>
      <c r="CG2" s="21" t="s">
        <v>98</v>
      </c>
      <c r="CH2" s="21" t="s">
        <v>99</v>
      </c>
      <c r="CI2" s="21" t="s">
        <v>100</v>
      </c>
      <c r="CJ2" s="21" t="s">
        <v>101</v>
      </c>
      <c r="CK2" s="21" t="s">
        <v>102</v>
      </c>
      <c r="CL2" s="21" t="s">
        <v>103</v>
      </c>
      <c r="CM2" s="21" t="s">
        <v>104</v>
      </c>
      <c r="CN2" s="21" t="s">
        <v>105</v>
      </c>
      <c r="CO2" s="21" t="s">
        <v>106</v>
      </c>
      <c r="CP2" s="21" t="s">
        <v>107</v>
      </c>
      <c r="CQ2" s="21" t="s">
        <v>108</v>
      </c>
      <c r="CR2" s="21" t="s">
        <v>109</v>
      </c>
      <c r="CS2" s="21" t="s">
        <v>110</v>
      </c>
      <c r="CT2" s="21" t="s">
        <v>111</v>
      </c>
      <c r="CU2" s="21" t="s">
        <v>112</v>
      </c>
      <c r="CV2" s="21" t="s">
        <v>113</v>
      </c>
      <c r="CW2" s="21" t="s">
        <v>114</v>
      </c>
      <c r="CX2" s="21" t="s">
        <v>115</v>
      </c>
      <c r="CY2" s="21" t="s">
        <v>116</v>
      </c>
      <c r="CZ2" s="21" t="s">
        <v>117</v>
      </c>
      <c r="DA2" s="21" t="s">
        <v>118</v>
      </c>
      <c r="DB2" s="21" t="s">
        <v>119</v>
      </c>
      <c r="DC2" s="21" t="s">
        <v>120</v>
      </c>
      <c r="DD2" s="21" t="s">
        <v>121</v>
      </c>
      <c r="DE2" s="21" t="s">
        <v>122</v>
      </c>
      <c r="DF2" s="21" t="s">
        <v>123</v>
      </c>
      <c r="DG2" s="21" t="s">
        <v>124</v>
      </c>
      <c r="DH2" s="21" t="s">
        <v>125</v>
      </c>
      <c r="DI2" s="21" t="s">
        <v>126</v>
      </c>
      <c r="DJ2" s="21">
        <v>201201</v>
      </c>
      <c r="DK2" s="21">
        <v>201202</v>
      </c>
      <c r="DL2" s="21">
        <v>201203</v>
      </c>
      <c r="DM2" s="21">
        <v>201204</v>
      </c>
      <c r="DN2" s="21">
        <v>201205</v>
      </c>
      <c r="DO2" s="21">
        <v>201206</v>
      </c>
      <c r="DP2" s="21">
        <v>201207</v>
      </c>
      <c r="DQ2" s="21">
        <v>201208</v>
      </c>
      <c r="DR2" s="21">
        <v>201209</v>
      </c>
      <c r="DS2" s="21">
        <v>201210</v>
      </c>
      <c r="DT2" s="21">
        <v>201211</v>
      </c>
      <c r="DU2" s="21">
        <v>201212</v>
      </c>
      <c r="DV2" s="21">
        <v>201301</v>
      </c>
      <c r="DW2" s="21">
        <v>201302</v>
      </c>
      <c r="DX2" s="21">
        <v>201303</v>
      </c>
      <c r="DY2" s="21">
        <v>201304</v>
      </c>
      <c r="DZ2" s="21">
        <v>201305</v>
      </c>
      <c r="EA2" s="21">
        <v>201306</v>
      </c>
      <c r="EB2" s="21">
        <v>201307</v>
      </c>
      <c r="EC2" s="21">
        <v>201308</v>
      </c>
      <c r="ED2" s="21">
        <v>201309</v>
      </c>
      <c r="EE2" s="21">
        <v>201310</v>
      </c>
      <c r="EF2" s="21">
        <v>201311</v>
      </c>
      <c r="EG2" s="21">
        <v>201312</v>
      </c>
      <c r="EH2" s="21">
        <v>201401</v>
      </c>
      <c r="EI2" s="21">
        <v>201402</v>
      </c>
      <c r="EJ2" s="21">
        <v>201403</v>
      </c>
      <c r="EK2" s="21">
        <v>201404</v>
      </c>
      <c r="EL2" s="21">
        <v>201405</v>
      </c>
      <c r="EM2" s="21">
        <v>201406</v>
      </c>
      <c r="EN2" s="21">
        <v>201407</v>
      </c>
      <c r="EO2" s="21">
        <v>201408</v>
      </c>
      <c r="EP2" s="21">
        <v>201409</v>
      </c>
      <c r="EQ2" s="21">
        <v>201410</v>
      </c>
      <c r="ER2" s="21">
        <v>201411</v>
      </c>
      <c r="ES2" s="21">
        <v>201412</v>
      </c>
      <c r="ET2" s="21">
        <v>201501</v>
      </c>
      <c r="EU2" s="21">
        <v>201502</v>
      </c>
      <c r="EV2" s="21">
        <v>201503</v>
      </c>
      <c r="EW2" s="21">
        <v>201504</v>
      </c>
      <c r="EX2" s="21">
        <v>201505</v>
      </c>
      <c r="EY2" s="21">
        <v>201506</v>
      </c>
      <c r="EZ2" s="21">
        <v>201507</v>
      </c>
      <c r="FA2" s="21">
        <v>201508</v>
      </c>
      <c r="FB2" s="21">
        <v>201509</v>
      </c>
      <c r="FC2" s="21">
        <v>201510</v>
      </c>
      <c r="FD2" s="21">
        <v>201511</v>
      </c>
      <c r="FE2" s="21">
        <v>201512</v>
      </c>
      <c r="FF2" s="21">
        <v>201601</v>
      </c>
      <c r="FG2" s="21">
        <v>201602</v>
      </c>
      <c r="FH2" s="21">
        <v>201603</v>
      </c>
      <c r="FI2" s="21">
        <v>201604</v>
      </c>
      <c r="FJ2" s="21">
        <v>201605</v>
      </c>
      <c r="FK2" s="21">
        <v>201606</v>
      </c>
      <c r="FL2" s="21">
        <v>201607</v>
      </c>
      <c r="FM2" s="21">
        <v>201608</v>
      </c>
      <c r="FN2" s="21">
        <v>201609</v>
      </c>
      <c r="FO2" s="21">
        <v>201610</v>
      </c>
      <c r="FP2" s="21">
        <v>201611</v>
      </c>
      <c r="FQ2" s="21">
        <v>201612</v>
      </c>
      <c r="FR2" s="21">
        <v>201701</v>
      </c>
      <c r="FS2" s="21">
        <v>201702</v>
      </c>
      <c r="FT2" s="21">
        <v>201703</v>
      </c>
      <c r="FU2" s="21">
        <v>201704</v>
      </c>
      <c r="FV2" s="21">
        <v>201705</v>
      </c>
      <c r="FW2" s="21">
        <v>201706</v>
      </c>
      <c r="FX2" s="21">
        <v>201707</v>
      </c>
      <c r="FY2" s="21">
        <v>201708</v>
      </c>
      <c r="FZ2" s="21">
        <v>201709</v>
      </c>
      <c r="GA2" s="21">
        <v>201710</v>
      </c>
      <c r="GB2" s="21">
        <v>201711</v>
      </c>
      <c r="GC2" s="21">
        <v>201712</v>
      </c>
      <c r="GD2" s="21">
        <v>201801</v>
      </c>
      <c r="GE2" s="21">
        <v>201802</v>
      </c>
      <c r="GF2" s="21">
        <v>201803</v>
      </c>
      <c r="GG2" s="21">
        <v>201804</v>
      </c>
      <c r="GH2" s="21">
        <v>201805</v>
      </c>
      <c r="GI2" s="21">
        <v>201806</v>
      </c>
      <c r="GJ2" s="21">
        <v>201807</v>
      </c>
      <c r="GK2" s="21">
        <v>201808</v>
      </c>
      <c r="GL2" s="21">
        <v>201809</v>
      </c>
      <c r="GM2" s="21">
        <v>201810</v>
      </c>
      <c r="GN2" s="21">
        <v>201811</v>
      </c>
      <c r="GO2" s="21">
        <v>201812</v>
      </c>
      <c r="GP2" s="21">
        <v>201901</v>
      </c>
      <c r="GQ2" s="21">
        <v>201902</v>
      </c>
      <c r="GR2" s="21">
        <v>201903</v>
      </c>
      <c r="GS2" s="21">
        <v>201904</v>
      </c>
      <c r="GT2" s="21">
        <v>201905</v>
      </c>
      <c r="GU2" s="21">
        <v>201906</v>
      </c>
      <c r="GV2" s="21">
        <v>201907</v>
      </c>
      <c r="GW2" s="21">
        <v>201908</v>
      </c>
      <c r="GX2" s="21">
        <v>201909</v>
      </c>
      <c r="GY2" s="21">
        <v>201910</v>
      </c>
      <c r="GZ2" s="21">
        <v>201911</v>
      </c>
      <c r="HA2" s="7">
        <v>43800</v>
      </c>
      <c r="HB2" s="7">
        <v>43831</v>
      </c>
      <c r="HC2" s="7">
        <v>43862</v>
      </c>
      <c r="HD2" s="7">
        <v>43891</v>
      </c>
      <c r="HE2" s="7">
        <v>43922</v>
      </c>
      <c r="HF2" s="7">
        <v>43952</v>
      </c>
      <c r="HG2" s="7">
        <v>43983</v>
      </c>
      <c r="HH2" s="7">
        <v>44013</v>
      </c>
      <c r="HI2" s="7">
        <v>44044</v>
      </c>
      <c r="HJ2" s="7">
        <v>44075</v>
      </c>
      <c r="HK2" s="7">
        <v>44105</v>
      </c>
      <c r="HL2" s="7">
        <v>44136</v>
      </c>
      <c r="HM2" s="7">
        <v>44166</v>
      </c>
      <c r="HN2" s="7">
        <v>44197</v>
      </c>
      <c r="HO2" s="7">
        <v>44228</v>
      </c>
      <c r="HP2" s="7">
        <v>44256</v>
      </c>
      <c r="HQ2" s="7">
        <v>44287</v>
      </c>
      <c r="HR2" s="7">
        <v>44317</v>
      </c>
      <c r="HS2" s="7">
        <v>44348</v>
      </c>
      <c r="HT2" s="7">
        <v>44378</v>
      </c>
      <c r="HU2" s="7">
        <v>44409</v>
      </c>
      <c r="HV2" s="7">
        <v>44440</v>
      </c>
      <c r="HW2" s="7">
        <v>44470</v>
      </c>
      <c r="HX2" s="7">
        <v>44501</v>
      </c>
      <c r="HY2" s="7">
        <v>44531</v>
      </c>
      <c r="HZ2" s="7">
        <v>44562</v>
      </c>
      <c r="IA2" s="7">
        <v>44593</v>
      </c>
      <c r="IB2" s="7">
        <v>44621</v>
      </c>
      <c r="IC2" s="7">
        <v>44652</v>
      </c>
    </row>
    <row r="3" spans="1:237" x14ac:dyDescent="0.3">
      <c r="A3" s="9" t="s">
        <v>17</v>
      </c>
      <c r="B3" s="11">
        <v>1</v>
      </c>
      <c r="C3" s="11">
        <v>1</v>
      </c>
      <c r="D3" s="10">
        <v>1</v>
      </c>
      <c r="E3" s="11">
        <v>1</v>
      </c>
      <c r="F3" s="11">
        <v>2</v>
      </c>
      <c r="G3" s="11">
        <v>2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2</v>
      </c>
      <c r="T3" s="11">
        <v>1</v>
      </c>
      <c r="U3" s="11">
        <v>1</v>
      </c>
      <c r="V3" s="11">
        <v>2</v>
      </c>
      <c r="W3" s="28">
        <v>2</v>
      </c>
      <c r="X3" s="9">
        <v>2</v>
      </c>
      <c r="Y3" s="9">
        <v>3</v>
      </c>
      <c r="Z3" s="9">
        <v>3</v>
      </c>
      <c r="AA3" s="9">
        <v>3</v>
      </c>
      <c r="AB3" s="9">
        <v>3</v>
      </c>
      <c r="AC3" s="9">
        <v>2</v>
      </c>
      <c r="AD3" s="9">
        <v>1</v>
      </c>
      <c r="AE3" s="9">
        <v>5</v>
      </c>
      <c r="AF3" s="9">
        <v>2</v>
      </c>
      <c r="AG3" s="9">
        <v>2</v>
      </c>
      <c r="AH3" s="9">
        <v>2</v>
      </c>
      <c r="AI3" s="9">
        <v>3</v>
      </c>
      <c r="AJ3" s="9">
        <v>4</v>
      </c>
      <c r="AK3" s="9">
        <v>4</v>
      </c>
      <c r="AL3" s="9">
        <v>3</v>
      </c>
      <c r="AM3" s="9">
        <v>3</v>
      </c>
      <c r="AN3" s="9">
        <v>3</v>
      </c>
      <c r="AO3" s="9">
        <v>3</v>
      </c>
      <c r="AP3" s="9">
        <v>1</v>
      </c>
      <c r="AQ3" s="9">
        <v>3</v>
      </c>
      <c r="AR3" s="9">
        <v>1</v>
      </c>
      <c r="AS3" s="9">
        <v>1</v>
      </c>
      <c r="AT3" s="9">
        <v>1</v>
      </c>
      <c r="AU3" s="9">
        <v>2</v>
      </c>
      <c r="AV3" s="9">
        <v>2</v>
      </c>
      <c r="AW3" s="9">
        <v>2</v>
      </c>
      <c r="AX3" s="9">
        <v>2</v>
      </c>
      <c r="AY3" s="9">
        <v>2</v>
      </c>
      <c r="AZ3" s="9">
        <v>2</v>
      </c>
      <c r="BA3" s="9">
        <v>2</v>
      </c>
      <c r="BB3" s="9">
        <v>1</v>
      </c>
      <c r="BC3" s="9">
        <v>1</v>
      </c>
      <c r="BD3" s="9">
        <v>1</v>
      </c>
      <c r="BE3" s="9">
        <v>4</v>
      </c>
      <c r="BF3" s="9">
        <v>3</v>
      </c>
      <c r="BG3" s="9">
        <v>2</v>
      </c>
      <c r="BH3" s="9">
        <v>2</v>
      </c>
      <c r="BI3" s="9">
        <v>2</v>
      </c>
      <c r="BJ3" s="9">
        <v>2</v>
      </c>
      <c r="BK3" s="9">
        <v>2</v>
      </c>
      <c r="BL3" s="9">
        <v>2</v>
      </c>
      <c r="BM3" s="9">
        <v>1</v>
      </c>
      <c r="BN3" s="9">
        <v>1</v>
      </c>
      <c r="BO3" s="9">
        <v>1</v>
      </c>
      <c r="BP3" s="9">
        <v>1</v>
      </c>
      <c r="BQ3" s="9">
        <v>1</v>
      </c>
      <c r="BR3" s="9">
        <v>1</v>
      </c>
      <c r="BS3" s="9">
        <v>1</v>
      </c>
      <c r="BT3" s="9">
        <v>1</v>
      </c>
      <c r="BU3" s="9">
        <v>1</v>
      </c>
      <c r="BV3" s="9">
        <v>1</v>
      </c>
      <c r="BW3" s="9">
        <v>1</v>
      </c>
      <c r="BX3" s="9">
        <v>1</v>
      </c>
      <c r="BY3" s="9">
        <v>1</v>
      </c>
      <c r="BZ3" s="9">
        <v>1</v>
      </c>
      <c r="CA3" s="9">
        <v>1</v>
      </c>
      <c r="CB3" s="9">
        <v>1</v>
      </c>
      <c r="CC3" s="9">
        <v>1</v>
      </c>
      <c r="CD3" s="9">
        <v>1</v>
      </c>
      <c r="CE3" s="9">
        <v>1</v>
      </c>
      <c r="CF3" s="9">
        <v>1</v>
      </c>
      <c r="CG3" s="9">
        <v>2</v>
      </c>
      <c r="CH3" s="9">
        <v>3</v>
      </c>
      <c r="CI3" s="9">
        <v>3</v>
      </c>
      <c r="CJ3" s="9">
        <v>3</v>
      </c>
      <c r="CK3" s="9">
        <v>3</v>
      </c>
      <c r="CL3" s="9">
        <v>3</v>
      </c>
      <c r="CM3" s="9">
        <v>2</v>
      </c>
      <c r="CN3" s="9">
        <v>2</v>
      </c>
      <c r="CO3" s="9">
        <v>2</v>
      </c>
      <c r="CP3" s="9">
        <v>2</v>
      </c>
      <c r="CQ3" s="9">
        <v>2</v>
      </c>
      <c r="CR3" s="9">
        <v>2</v>
      </c>
      <c r="CS3" s="9">
        <v>3</v>
      </c>
      <c r="CT3" s="9">
        <v>2</v>
      </c>
      <c r="CU3" s="9">
        <v>2</v>
      </c>
      <c r="CV3" s="9">
        <v>2</v>
      </c>
      <c r="CW3" s="9">
        <v>2</v>
      </c>
      <c r="CX3" s="9">
        <v>1</v>
      </c>
      <c r="CY3" s="9">
        <v>1</v>
      </c>
      <c r="CZ3" s="9">
        <v>1</v>
      </c>
      <c r="DA3" s="9">
        <v>2</v>
      </c>
      <c r="DB3" s="9">
        <v>2</v>
      </c>
      <c r="DC3" s="9">
        <v>2</v>
      </c>
      <c r="DD3" s="9">
        <v>1</v>
      </c>
      <c r="DE3" s="9">
        <v>1</v>
      </c>
      <c r="DF3" s="9">
        <v>1</v>
      </c>
      <c r="DG3" s="9">
        <v>1</v>
      </c>
      <c r="DH3" s="9">
        <v>1</v>
      </c>
      <c r="DI3" s="9">
        <v>1</v>
      </c>
      <c r="DJ3" s="9">
        <v>2</v>
      </c>
      <c r="DK3" s="9">
        <v>2</v>
      </c>
      <c r="DL3" s="9">
        <v>2</v>
      </c>
      <c r="DM3" s="9">
        <v>1</v>
      </c>
      <c r="DN3" s="9">
        <v>1</v>
      </c>
      <c r="DO3" s="9">
        <v>1</v>
      </c>
      <c r="DP3" s="9">
        <v>1</v>
      </c>
      <c r="DQ3" s="9">
        <v>1</v>
      </c>
      <c r="DR3" s="9">
        <v>1</v>
      </c>
      <c r="DS3" s="9">
        <v>2</v>
      </c>
      <c r="DT3" s="9">
        <v>3</v>
      </c>
      <c r="DU3" s="9">
        <v>2</v>
      </c>
      <c r="DV3" s="9">
        <v>2</v>
      </c>
      <c r="DW3" s="9">
        <v>2</v>
      </c>
      <c r="DX3" s="9">
        <v>1</v>
      </c>
      <c r="DY3" s="9">
        <v>1</v>
      </c>
      <c r="DZ3" s="9">
        <v>1</v>
      </c>
      <c r="EA3" s="9">
        <v>1</v>
      </c>
      <c r="EB3" s="9">
        <v>1</v>
      </c>
      <c r="EC3" s="9">
        <v>1</v>
      </c>
      <c r="ED3" s="9">
        <v>1</v>
      </c>
      <c r="EE3" s="9">
        <v>1</v>
      </c>
      <c r="EF3" s="9">
        <v>1</v>
      </c>
      <c r="EG3" s="9">
        <v>1</v>
      </c>
      <c r="EH3" s="9">
        <v>1</v>
      </c>
      <c r="EI3" s="9">
        <v>1</v>
      </c>
      <c r="EJ3" s="9">
        <v>1</v>
      </c>
      <c r="EK3" s="9">
        <v>1</v>
      </c>
      <c r="EL3" s="9">
        <v>1</v>
      </c>
      <c r="EM3" s="9">
        <v>2</v>
      </c>
      <c r="EN3" s="9">
        <v>2</v>
      </c>
      <c r="EO3" s="9">
        <v>1</v>
      </c>
      <c r="EP3" s="9">
        <v>2</v>
      </c>
      <c r="ER3" s="10">
        <v>1</v>
      </c>
      <c r="ES3" s="13">
        <v>1</v>
      </c>
      <c r="ET3" s="9">
        <v>2</v>
      </c>
      <c r="EU3" s="9">
        <v>2</v>
      </c>
      <c r="EV3" s="9">
        <v>3</v>
      </c>
      <c r="EW3" s="9">
        <v>4</v>
      </c>
      <c r="EX3" s="9">
        <v>2</v>
      </c>
      <c r="EY3" s="9">
        <v>1</v>
      </c>
      <c r="EZ3" s="9">
        <v>2</v>
      </c>
      <c r="FA3" s="9">
        <v>1</v>
      </c>
      <c r="FB3" s="9">
        <v>1</v>
      </c>
      <c r="FC3" s="9">
        <v>1</v>
      </c>
      <c r="FD3" s="9">
        <v>1</v>
      </c>
      <c r="FE3" s="9">
        <v>1</v>
      </c>
      <c r="FF3" s="9">
        <v>1</v>
      </c>
      <c r="FG3" s="9">
        <v>1</v>
      </c>
      <c r="FH3" s="9">
        <v>2</v>
      </c>
      <c r="FI3" s="9">
        <v>2</v>
      </c>
      <c r="FJ3" s="9">
        <v>2</v>
      </c>
      <c r="FK3" s="9">
        <v>2</v>
      </c>
      <c r="FL3" s="9">
        <v>2</v>
      </c>
      <c r="FM3" s="9">
        <v>2</v>
      </c>
      <c r="FN3" s="9">
        <v>2</v>
      </c>
      <c r="FO3" s="9">
        <v>2</v>
      </c>
      <c r="FP3" s="9">
        <v>4</v>
      </c>
      <c r="FQ3" s="9">
        <v>7</v>
      </c>
      <c r="FR3" s="10">
        <v>14</v>
      </c>
      <c r="FS3" s="10">
        <v>10</v>
      </c>
      <c r="FT3" s="13">
        <v>9</v>
      </c>
      <c r="FU3" s="10">
        <v>9</v>
      </c>
      <c r="FV3" s="10">
        <v>8</v>
      </c>
      <c r="FW3" s="10">
        <v>5</v>
      </c>
      <c r="FX3" s="10">
        <v>4</v>
      </c>
      <c r="FY3" s="10">
        <v>4</v>
      </c>
      <c r="FZ3" s="10">
        <v>3</v>
      </c>
      <c r="GA3" s="10">
        <v>4</v>
      </c>
      <c r="GB3" s="10">
        <v>6</v>
      </c>
      <c r="GC3" s="10">
        <v>6</v>
      </c>
      <c r="GD3" s="10">
        <v>7</v>
      </c>
      <c r="GE3" s="10">
        <v>7</v>
      </c>
      <c r="GF3" s="10">
        <v>8</v>
      </c>
      <c r="GG3" s="10">
        <v>6</v>
      </c>
      <c r="GH3" s="10">
        <v>6</v>
      </c>
      <c r="GI3" s="42">
        <v>2</v>
      </c>
      <c r="GJ3" s="42">
        <v>3</v>
      </c>
      <c r="GK3" s="42">
        <v>4</v>
      </c>
      <c r="GL3" s="10">
        <v>3</v>
      </c>
      <c r="GM3" s="10">
        <v>3</v>
      </c>
      <c r="GN3" s="10">
        <v>4</v>
      </c>
      <c r="GO3" s="10">
        <v>5</v>
      </c>
      <c r="GP3" s="10">
        <v>5</v>
      </c>
      <c r="GQ3" s="10">
        <v>4</v>
      </c>
      <c r="GR3" s="10">
        <v>4</v>
      </c>
      <c r="GS3" s="10">
        <v>4</v>
      </c>
      <c r="GT3" s="10">
        <v>4</v>
      </c>
      <c r="GU3" s="10">
        <v>6</v>
      </c>
      <c r="GV3" s="10">
        <v>5</v>
      </c>
      <c r="GW3" s="10">
        <v>4</v>
      </c>
      <c r="GX3" s="42">
        <v>5</v>
      </c>
      <c r="GY3" s="42">
        <v>7</v>
      </c>
      <c r="GZ3" s="10">
        <v>10</v>
      </c>
      <c r="HA3" s="10">
        <v>10</v>
      </c>
      <c r="HB3" s="10">
        <v>10</v>
      </c>
      <c r="HC3" s="10">
        <v>10</v>
      </c>
      <c r="HD3" s="10">
        <v>10</v>
      </c>
      <c r="HE3" s="10">
        <v>7</v>
      </c>
      <c r="HF3" s="10">
        <v>7</v>
      </c>
      <c r="HG3" s="10">
        <v>11</v>
      </c>
      <c r="HH3" s="10">
        <v>8</v>
      </c>
      <c r="HI3" s="10">
        <v>5</v>
      </c>
      <c r="HJ3" s="10">
        <v>5</v>
      </c>
      <c r="HK3" s="10">
        <v>6</v>
      </c>
      <c r="HL3" s="10">
        <v>7</v>
      </c>
      <c r="HM3" s="10">
        <v>7</v>
      </c>
      <c r="HN3" s="10">
        <v>8</v>
      </c>
      <c r="HO3" s="10">
        <v>8</v>
      </c>
      <c r="HP3" s="10">
        <v>8</v>
      </c>
      <c r="HQ3" s="10">
        <v>8</v>
      </c>
      <c r="HR3" s="10">
        <v>6</v>
      </c>
      <c r="HS3" s="10">
        <v>4</v>
      </c>
      <c r="HT3" s="10">
        <v>3</v>
      </c>
      <c r="HU3" s="10">
        <v>1</v>
      </c>
      <c r="HV3" s="10">
        <v>1</v>
      </c>
      <c r="HW3" s="10">
        <v>2</v>
      </c>
      <c r="HX3" s="10">
        <v>3</v>
      </c>
      <c r="HY3" s="10">
        <v>3</v>
      </c>
      <c r="HZ3" s="10">
        <v>5</v>
      </c>
      <c r="IA3" s="10">
        <v>6</v>
      </c>
      <c r="IB3" s="10">
        <v>4</v>
      </c>
      <c r="IC3" s="10">
        <v>4</v>
      </c>
    </row>
    <row r="4" spans="1:237" x14ac:dyDescent="0.3">
      <c r="W4" s="15" t="s">
        <v>26</v>
      </c>
    </row>
    <row r="5" spans="1:237" x14ac:dyDescent="0.3">
      <c r="A5" s="14" t="s">
        <v>4</v>
      </c>
      <c r="B5" s="7" t="s">
        <v>27</v>
      </c>
      <c r="C5" s="7" t="s">
        <v>28</v>
      </c>
      <c r="D5" s="7" t="s">
        <v>127</v>
      </c>
      <c r="E5" s="7" t="s">
        <v>128</v>
      </c>
      <c r="F5" s="7" t="s">
        <v>129</v>
      </c>
      <c r="G5" s="7" t="s">
        <v>29</v>
      </c>
      <c r="H5" s="7" t="s">
        <v>130</v>
      </c>
      <c r="I5" s="7" t="s">
        <v>30</v>
      </c>
      <c r="J5" s="7" t="s">
        <v>131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 t="s">
        <v>132</v>
      </c>
      <c r="U5" s="7" t="s">
        <v>40</v>
      </c>
      <c r="V5" s="7" t="s">
        <v>133</v>
      </c>
      <c r="W5" s="22" t="s">
        <v>41</v>
      </c>
      <c r="X5" s="21" t="s">
        <v>42</v>
      </c>
      <c r="Y5" s="21" t="s">
        <v>43</v>
      </c>
      <c r="Z5" s="21" t="s">
        <v>44</v>
      </c>
      <c r="AA5" s="21" t="s">
        <v>45</v>
      </c>
      <c r="AB5" s="21" t="s">
        <v>46</v>
      </c>
      <c r="AC5" s="21" t="s">
        <v>47</v>
      </c>
      <c r="AD5" s="21" t="s">
        <v>48</v>
      </c>
      <c r="AE5" s="21" t="s">
        <v>49</v>
      </c>
      <c r="AF5" s="21" t="s">
        <v>50</v>
      </c>
      <c r="AG5" s="21" t="s">
        <v>51</v>
      </c>
      <c r="AH5" s="21" t="s">
        <v>52</v>
      </c>
      <c r="AI5" s="21" t="s">
        <v>53</v>
      </c>
      <c r="AJ5" s="21" t="s">
        <v>54</v>
      </c>
      <c r="AK5" s="21" t="s">
        <v>55</v>
      </c>
      <c r="AL5" s="21" t="s">
        <v>56</v>
      </c>
      <c r="AM5" s="21" t="s">
        <v>57</v>
      </c>
      <c r="AN5" s="21" t="s">
        <v>58</v>
      </c>
      <c r="AO5" s="21" t="s">
        <v>59</v>
      </c>
      <c r="AP5" s="21" t="s">
        <v>60</v>
      </c>
      <c r="AQ5" s="21" t="s">
        <v>61</v>
      </c>
      <c r="AR5" s="21" t="s">
        <v>62</v>
      </c>
      <c r="AS5" s="21" t="s">
        <v>63</v>
      </c>
      <c r="AT5" s="21" t="s">
        <v>64</v>
      </c>
      <c r="AU5" s="21" t="s">
        <v>65</v>
      </c>
      <c r="AV5" s="21" t="s">
        <v>66</v>
      </c>
      <c r="AW5" s="21" t="s">
        <v>67</v>
      </c>
      <c r="AX5" s="21" t="s">
        <v>68</v>
      </c>
      <c r="AY5" s="21" t="s">
        <v>69</v>
      </c>
      <c r="AZ5" s="21" t="s">
        <v>70</v>
      </c>
      <c r="BA5" s="21" t="s">
        <v>71</v>
      </c>
      <c r="BB5" s="21" t="s">
        <v>72</v>
      </c>
      <c r="BC5" s="21" t="s">
        <v>73</v>
      </c>
      <c r="BD5" s="21" t="s">
        <v>74</v>
      </c>
      <c r="BE5" s="21" t="s">
        <v>75</v>
      </c>
      <c r="BF5" s="21" t="s">
        <v>76</v>
      </c>
      <c r="BG5" s="21" t="s">
        <v>77</v>
      </c>
      <c r="BH5" s="21" t="s">
        <v>78</v>
      </c>
      <c r="BI5" s="21" t="s">
        <v>79</v>
      </c>
      <c r="BJ5" s="21" t="s">
        <v>80</v>
      </c>
      <c r="BK5" s="21" t="s">
        <v>81</v>
      </c>
      <c r="BL5" s="21" t="s">
        <v>82</v>
      </c>
      <c r="BM5" s="21" t="s">
        <v>83</v>
      </c>
      <c r="BN5" s="21" t="s">
        <v>84</v>
      </c>
      <c r="BO5" s="21" t="s">
        <v>85</v>
      </c>
      <c r="BP5" s="21" t="s">
        <v>134</v>
      </c>
      <c r="BQ5" s="21" t="s">
        <v>135</v>
      </c>
      <c r="BR5" s="21" t="s">
        <v>86</v>
      </c>
      <c r="BS5" s="21" t="s">
        <v>87</v>
      </c>
      <c r="BT5" s="21" t="s">
        <v>88</v>
      </c>
      <c r="BU5" s="21" t="s">
        <v>89</v>
      </c>
      <c r="BV5" s="21" t="s">
        <v>136</v>
      </c>
      <c r="BW5" s="21" t="s">
        <v>137</v>
      </c>
      <c r="BX5" s="21" t="s">
        <v>90</v>
      </c>
      <c r="BY5" s="21" t="s">
        <v>91</v>
      </c>
      <c r="BZ5" s="21" t="s">
        <v>92</v>
      </c>
      <c r="CA5" s="21" t="s">
        <v>93</v>
      </c>
      <c r="CB5" s="21" t="s">
        <v>138</v>
      </c>
      <c r="CC5" s="21" t="s">
        <v>94</v>
      </c>
      <c r="CD5" s="21" t="s">
        <v>95</v>
      </c>
      <c r="CE5" s="21" t="s">
        <v>96</v>
      </c>
      <c r="CF5" s="21" t="s">
        <v>97</v>
      </c>
      <c r="CG5" s="21" t="s">
        <v>98</v>
      </c>
      <c r="CH5" s="21" t="s">
        <v>99</v>
      </c>
      <c r="CI5" s="21" t="s">
        <v>100</v>
      </c>
      <c r="CJ5" s="21" t="s">
        <v>101</v>
      </c>
      <c r="CK5" s="21" t="s">
        <v>102</v>
      </c>
      <c r="CL5" s="21" t="s">
        <v>103</v>
      </c>
      <c r="CM5" s="21" t="s">
        <v>104</v>
      </c>
      <c r="CN5" s="21" t="s">
        <v>105</v>
      </c>
      <c r="CO5" s="21" t="s">
        <v>106</v>
      </c>
      <c r="CP5" s="21" t="s">
        <v>107</v>
      </c>
      <c r="CQ5" s="21" t="s">
        <v>108</v>
      </c>
      <c r="CR5" s="21" t="s">
        <v>109</v>
      </c>
      <c r="CS5" s="21" t="s">
        <v>110</v>
      </c>
      <c r="CT5" s="21" t="s">
        <v>111</v>
      </c>
      <c r="CU5" s="21" t="s">
        <v>112</v>
      </c>
      <c r="CV5" s="21" t="s">
        <v>113</v>
      </c>
      <c r="CW5" s="21" t="s">
        <v>114</v>
      </c>
      <c r="CX5" s="21" t="s">
        <v>115</v>
      </c>
      <c r="CY5" s="21" t="s">
        <v>116</v>
      </c>
      <c r="CZ5" s="21" t="s">
        <v>117</v>
      </c>
      <c r="DA5" s="21" t="s">
        <v>118</v>
      </c>
      <c r="DB5" s="21" t="s">
        <v>119</v>
      </c>
      <c r="DC5" s="21" t="s">
        <v>120</v>
      </c>
      <c r="DD5" s="21" t="s">
        <v>121</v>
      </c>
      <c r="DE5" s="21" t="s">
        <v>122</v>
      </c>
      <c r="DF5" s="21" t="s">
        <v>123</v>
      </c>
      <c r="DG5" s="21" t="s">
        <v>124</v>
      </c>
      <c r="DH5" s="21" t="s">
        <v>125</v>
      </c>
      <c r="DI5" s="21" t="s">
        <v>126</v>
      </c>
      <c r="DJ5" s="21">
        <v>201201</v>
      </c>
      <c r="DK5" s="21">
        <v>201202</v>
      </c>
      <c r="DL5" s="21">
        <v>201203</v>
      </c>
      <c r="DM5" s="21">
        <v>201204</v>
      </c>
      <c r="DN5" s="21">
        <v>201205</v>
      </c>
      <c r="DO5" s="21">
        <v>201206</v>
      </c>
      <c r="DP5" s="21">
        <v>201207</v>
      </c>
      <c r="DQ5" s="21">
        <v>201208</v>
      </c>
      <c r="DR5" s="21">
        <v>201209</v>
      </c>
      <c r="DS5" s="21">
        <v>201210</v>
      </c>
      <c r="DT5" s="21">
        <v>201211</v>
      </c>
      <c r="DU5" s="21">
        <v>201212</v>
      </c>
      <c r="DV5" s="21">
        <v>201301</v>
      </c>
      <c r="DW5" s="21">
        <v>201302</v>
      </c>
      <c r="DX5" s="21">
        <v>201303</v>
      </c>
      <c r="DY5" s="21">
        <v>201304</v>
      </c>
      <c r="DZ5" s="21">
        <v>201305</v>
      </c>
      <c r="EA5" s="21">
        <v>201306</v>
      </c>
      <c r="EB5" s="21">
        <v>201307</v>
      </c>
      <c r="EC5" s="21">
        <v>201308</v>
      </c>
      <c r="ED5" s="21">
        <v>201309</v>
      </c>
      <c r="EE5" s="21">
        <v>201310</v>
      </c>
      <c r="EF5" s="21">
        <v>201311</v>
      </c>
      <c r="EG5" s="21">
        <v>201312</v>
      </c>
      <c r="EH5" s="21">
        <v>201401</v>
      </c>
      <c r="EI5" s="21">
        <v>201402</v>
      </c>
      <c r="EJ5" s="21">
        <v>201403</v>
      </c>
      <c r="EK5" s="21">
        <v>201404</v>
      </c>
      <c r="EL5" s="21">
        <v>201405</v>
      </c>
      <c r="EM5" s="21">
        <v>201406</v>
      </c>
      <c r="EN5" s="21">
        <v>201407</v>
      </c>
      <c r="EO5" s="21">
        <v>201408</v>
      </c>
      <c r="EP5" s="21">
        <v>201409</v>
      </c>
      <c r="EQ5" s="21">
        <v>201410</v>
      </c>
      <c r="ER5" s="21">
        <v>201411</v>
      </c>
      <c r="ES5" s="21">
        <v>201412</v>
      </c>
      <c r="ET5" s="21">
        <v>201501</v>
      </c>
      <c r="EU5" s="21">
        <v>201502</v>
      </c>
      <c r="EV5" s="21">
        <v>201503</v>
      </c>
      <c r="EW5" s="21">
        <v>201504</v>
      </c>
      <c r="EX5" s="21">
        <v>201505</v>
      </c>
      <c r="EY5" s="21">
        <v>201506</v>
      </c>
      <c r="EZ5" s="21">
        <v>201507</v>
      </c>
      <c r="FA5" s="21">
        <v>201508</v>
      </c>
      <c r="FB5" s="21">
        <v>201509</v>
      </c>
      <c r="FC5" s="21">
        <v>201510</v>
      </c>
      <c r="FD5" s="21">
        <v>201511</v>
      </c>
      <c r="FE5" s="21">
        <v>201512</v>
      </c>
      <c r="FF5" s="21">
        <v>201601</v>
      </c>
      <c r="FG5" s="21">
        <v>201602</v>
      </c>
      <c r="FH5" s="21">
        <v>201603</v>
      </c>
      <c r="FI5" s="21">
        <v>201604</v>
      </c>
      <c r="FJ5" s="21">
        <v>201605</v>
      </c>
      <c r="FK5" s="21">
        <v>201606</v>
      </c>
      <c r="FL5" s="21">
        <v>201607</v>
      </c>
      <c r="FM5" s="21">
        <v>201608</v>
      </c>
      <c r="FN5" s="21">
        <v>201609</v>
      </c>
      <c r="FO5" s="21">
        <v>201610</v>
      </c>
      <c r="FP5" s="21">
        <v>201611</v>
      </c>
      <c r="FQ5" s="21">
        <v>201612</v>
      </c>
      <c r="FR5" s="21">
        <v>201701</v>
      </c>
      <c r="FS5" s="21">
        <v>201702</v>
      </c>
      <c r="FT5" s="21">
        <v>201703</v>
      </c>
      <c r="FU5" s="21">
        <v>201704</v>
      </c>
      <c r="FV5" s="21">
        <v>201705</v>
      </c>
      <c r="FW5" s="21">
        <v>201706</v>
      </c>
      <c r="FX5" s="21">
        <v>201707</v>
      </c>
      <c r="FY5" s="21">
        <v>201708</v>
      </c>
      <c r="FZ5" s="21">
        <v>201709</v>
      </c>
      <c r="GA5" s="21">
        <v>201710</v>
      </c>
      <c r="GB5" s="21">
        <v>201711</v>
      </c>
      <c r="GC5" s="21">
        <v>201712</v>
      </c>
      <c r="GD5" s="21">
        <v>201801</v>
      </c>
      <c r="GE5" s="21">
        <v>201802</v>
      </c>
      <c r="GF5" s="21">
        <v>201803</v>
      </c>
      <c r="GG5" s="21">
        <v>201804</v>
      </c>
      <c r="GH5" s="21">
        <v>201805</v>
      </c>
      <c r="GI5" s="21">
        <v>201806</v>
      </c>
      <c r="GJ5" s="21">
        <v>201807</v>
      </c>
      <c r="GK5" s="21">
        <v>201808</v>
      </c>
      <c r="GL5" s="21">
        <v>201809</v>
      </c>
      <c r="GM5" s="21">
        <v>201810</v>
      </c>
      <c r="GN5" s="21">
        <v>201811</v>
      </c>
      <c r="GO5" s="21">
        <v>201812</v>
      </c>
      <c r="GP5" s="21">
        <v>201901</v>
      </c>
      <c r="GQ5" s="21">
        <v>201902</v>
      </c>
      <c r="GR5" s="21">
        <v>201903</v>
      </c>
      <c r="GS5" s="21">
        <v>201904</v>
      </c>
      <c r="GT5" s="21">
        <v>201905</v>
      </c>
      <c r="GU5" s="21">
        <v>201906</v>
      </c>
      <c r="GV5" s="21">
        <v>201907</v>
      </c>
      <c r="GW5" s="21">
        <v>201908</v>
      </c>
      <c r="GX5" s="21">
        <v>201909</v>
      </c>
      <c r="GY5" s="21">
        <v>201910</v>
      </c>
      <c r="GZ5" s="21">
        <v>201911</v>
      </c>
      <c r="HA5" s="7">
        <v>43800</v>
      </c>
      <c r="HB5" s="7">
        <v>43831</v>
      </c>
      <c r="HC5" s="7">
        <v>43862</v>
      </c>
      <c r="HD5" s="7">
        <v>43891</v>
      </c>
      <c r="HE5" s="7">
        <v>43922</v>
      </c>
      <c r="HF5" s="7">
        <v>43952</v>
      </c>
      <c r="HG5" s="7">
        <v>43983</v>
      </c>
      <c r="HH5" s="7">
        <v>44013</v>
      </c>
      <c r="HI5" s="7">
        <v>44044</v>
      </c>
      <c r="HJ5" s="7">
        <v>44075</v>
      </c>
      <c r="HK5" s="7">
        <v>44105</v>
      </c>
      <c r="HL5" s="7">
        <v>44136</v>
      </c>
      <c r="HM5" s="7">
        <v>44166</v>
      </c>
      <c r="HN5" s="7">
        <v>44197</v>
      </c>
      <c r="HO5" s="7">
        <v>44228</v>
      </c>
      <c r="HP5" s="7">
        <v>44256</v>
      </c>
      <c r="HQ5" s="7">
        <v>44287</v>
      </c>
      <c r="HR5" s="7">
        <v>44317</v>
      </c>
      <c r="HS5" s="7">
        <v>44348</v>
      </c>
      <c r="HT5" s="7">
        <v>44378</v>
      </c>
      <c r="HU5" s="7">
        <v>44409</v>
      </c>
      <c r="HV5" s="7">
        <v>44440</v>
      </c>
      <c r="HW5" s="7">
        <v>44470</v>
      </c>
      <c r="HX5" s="7">
        <v>44501</v>
      </c>
      <c r="HY5" s="7">
        <v>44531</v>
      </c>
      <c r="HZ5" s="7">
        <v>44562</v>
      </c>
      <c r="IA5" s="7">
        <v>44593</v>
      </c>
      <c r="IB5" s="7">
        <v>44621</v>
      </c>
      <c r="IC5" s="7">
        <v>44652</v>
      </c>
    </row>
    <row r="6" spans="1:237" s="3" customFormat="1" x14ac:dyDescent="0.3">
      <c r="A6" s="3" t="s">
        <v>0</v>
      </c>
      <c r="B6" s="4"/>
      <c r="C6" s="4"/>
      <c r="E6" s="4"/>
      <c r="F6" s="4"/>
      <c r="G6" s="4"/>
      <c r="H6" s="4"/>
      <c r="I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4"/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E6" s="3">
        <v>1</v>
      </c>
      <c r="BF6" s="3">
        <v>1</v>
      </c>
      <c r="CD6" s="3">
        <v>1</v>
      </c>
      <c r="CE6" s="3">
        <v>1</v>
      </c>
      <c r="CF6" s="3">
        <v>1</v>
      </c>
      <c r="CG6" s="3">
        <v>1</v>
      </c>
      <c r="CH6" s="3">
        <v>1</v>
      </c>
      <c r="CI6" s="3">
        <v>2</v>
      </c>
      <c r="CJ6" s="3">
        <v>2</v>
      </c>
      <c r="CK6" s="3">
        <v>2</v>
      </c>
      <c r="CL6" s="3">
        <v>2</v>
      </c>
      <c r="CM6" s="3">
        <v>2</v>
      </c>
      <c r="CN6" s="3">
        <v>2</v>
      </c>
      <c r="CO6" s="3">
        <v>2</v>
      </c>
      <c r="CP6" s="3">
        <v>2</v>
      </c>
      <c r="CQ6" s="3">
        <v>2</v>
      </c>
      <c r="CR6" s="3">
        <v>2</v>
      </c>
      <c r="CS6" s="3">
        <v>3</v>
      </c>
      <c r="CT6" s="3">
        <v>2</v>
      </c>
      <c r="CU6" s="3">
        <v>2</v>
      </c>
      <c r="CV6" s="3">
        <v>2</v>
      </c>
      <c r="CW6" s="3">
        <v>2</v>
      </c>
      <c r="CX6" s="3">
        <v>1</v>
      </c>
      <c r="CY6" s="3">
        <v>1</v>
      </c>
      <c r="CZ6" s="3">
        <v>1</v>
      </c>
      <c r="DA6" s="3">
        <v>2</v>
      </c>
      <c r="DB6" s="3">
        <v>1</v>
      </c>
      <c r="DC6" s="3">
        <v>1</v>
      </c>
      <c r="DD6" s="3">
        <v>1</v>
      </c>
      <c r="DE6" s="3">
        <v>1</v>
      </c>
      <c r="DF6" s="3">
        <v>1</v>
      </c>
      <c r="DG6" s="3">
        <v>1</v>
      </c>
      <c r="DH6" s="3">
        <v>1</v>
      </c>
      <c r="DI6" s="3">
        <v>1</v>
      </c>
      <c r="DJ6" s="3">
        <v>1</v>
      </c>
      <c r="DK6" s="3">
        <v>1</v>
      </c>
      <c r="DL6" s="3">
        <v>1</v>
      </c>
      <c r="DM6" s="3">
        <v>1</v>
      </c>
      <c r="DN6" s="3">
        <v>1</v>
      </c>
      <c r="DO6" s="3">
        <v>1</v>
      </c>
      <c r="DP6" s="3">
        <v>1</v>
      </c>
      <c r="DQ6" s="3">
        <v>1</v>
      </c>
      <c r="DR6" s="3">
        <v>1</v>
      </c>
      <c r="DS6" s="3">
        <v>1</v>
      </c>
      <c r="DT6" s="3">
        <v>1</v>
      </c>
      <c r="DU6" s="3">
        <v>1</v>
      </c>
      <c r="ET6" s="3">
        <v>1</v>
      </c>
      <c r="EU6" s="3">
        <v>1</v>
      </c>
      <c r="EV6" s="3">
        <v>1</v>
      </c>
      <c r="EW6" s="3">
        <v>1</v>
      </c>
      <c r="EX6" s="3">
        <v>1</v>
      </c>
      <c r="EY6" s="3">
        <v>1</v>
      </c>
      <c r="EZ6" s="3">
        <v>1</v>
      </c>
      <c r="FP6" s="3">
        <v>2</v>
      </c>
      <c r="FQ6" s="3">
        <v>4</v>
      </c>
      <c r="FR6" s="3">
        <v>8</v>
      </c>
      <c r="FS6" s="3">
        <v>6</v>
      </c>
      <c r="FT6" s="3">
        <v>5</v>
      </c>
      <c r="FU6" s="3">
        <v>5</v>
      </c>
      <c r="FV6" s="3">
        <v>3</v>
      </c>
      <c r="FW6" s="3">
        <v>3</v>
      </c>
      <c r="FX6" s="3">
        <v>2</v>
      </c>
      <c r="FY6" s="3">
        <v>2</v>
      </c>
      <c r="FZ6" s="3">
        <v>1</v>
      </c>
      <c r="GA6" s="3">
        <v>2</v>
      </c>
      <c r="GB6" s="3">
        <v>2</v>
      </c>
      <c r="GC6" s="3">
        <v>2</v>
      </c>
      <c r="GD6" s="3">
        <v>2</v>
      </c>
      <c r="GE6" s="3">
        <v>2</v>
      </c>
      <c r="GF6" s="3">
        <v>3</v>
      </c>
      <c r="GG6" s="3">
        <v>3</v>
      </c>
      <c r="GH6" s="3">
        <v>3</v>
      </c>
      <c r="GI6" s="3">
        <v>1</v>
      </c>
      <c r="GJ6" s="3">
        <v>1</v>
      </c>
      <c r="GK6" s="3">
        <v>1</v>
      </c>
      <c r="GL6" s="3">
        <v>1</v>
      </c>
      <c r="GM6" s="3">
        <v>2</v>
      </c>
      <c r="GN6" s="4">
        <v>2</v>
      </c>
      <c r="GO6" s="4">
        <v>2</v>
      </c>
      <c r="GP6" s="4">
        <v>2</v>
      </c>
      <c r="GQ6" s="4">
        <v>2</v>
      </c>
      <c r="GR6" s="4">
        <v>2</v>
      </c>
      <c r="GS6" s="4">
        <v>2</v>
      </c>
      <c r="GT6" s="3">
        <v>2</v>
      </c>
      <c r="GU6" s="3">
        <v>3</v>
      </c>
      <c r="GV6" s="3">
        <v>3</v>
      </c>
      <c r="GW6" s="3">
        <v>2</v>
      </c>
      <c r="GX6" s="3">
        <v>3</v>
      </c>
      <c r="GY6" s="3">
        <v>3</v>
      </c>
      <c r="GZ6" s="3">
        <v>5</v>
      </c>
      <c r="HA6" s="4">
        <v>5</v>
      </c>
      <c r="HB6" s="4">
        <v>5</v>
      </c>
      <c r="HC6" s="4">
        <v>5</v>
      </c>
      <c r="HD6" s="4">
        <v>6</v>
      </c>
      <c r="HE6" s="4">
        <v>3</v>
      </c>
      <c r="HF6" s="4">
        <v>3</v>
      </c>
      <c r="HG6" s="4">
        <v>4</v>
      </c>
      <c r="HH6" s="4">
        <v>3</v>
      </c>
      <c r="HI6" s="4">
        <v>2</v>
      </c>
      <c r="HJ6" s="4">
        <v>2</v>
      </c>
      <c r="HK6" s="4">
        <v>2</v>
      </c>
      <c r="HL6" s="4">
        <v>2</v>
      </c>
      <c r="HM6" s="4">
        <v>2</v>
      </c>
      <c r="HN6" s="4">
        <v>3</v>
      </c>
      <c r="HO6" s="4">
        <v>3</v>
      </c>
      <c r="HP6" s="4">
        <v>2</v>
      </c>
      <c r="HQ6" s="4">
        <v>2</v>
      </c>
      <c r="HR6" s="4">
        <v>2</v>
      </c>
      <c r="HS6" s="4">
        <v>2</v>
      </c>
      <c r="HT6" s="4">
        <v>1</v>
      </c>
      <c r="HU6" s="4"/>
      <c r="HV6" s="4"/>
      <c r="HW6" s="4"/>
      <c r="HY6" s="3">
        <v>1</v>
      </c>
      <c r="HZ6" s="3">
        <v>2</v>
      </c>
      <c r="IA6" s="3">
        <v>2</v>
      </c>
      <c r="IB6" s="3">
        <v>2</v>
      </c>
      <c r="IC6" s="3">
        <v>2</v>
      </c>
    </row>
    <row r="7" spans="1:237" s="3" customFormat="1" x14ac:dyDescent="0.3">
      <c r="A7" s="4" t="s">
        <v>1</v>
      </c>
      <c r="B7" s="4">
        <v>1</v>
      </c>
      <c r="C7" s="4">
        <v>1</v>
      </c>
      <c r="D7" s="4">
        <v>1</v>
      </c>
      <c r="E7" s="4">
        <v>1</v>
      </c>
      <c r="F7" s="4">
        <v>2</v>
      </c>
      <c r="G7" s="4">
        <v>2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2</v>
      </c>
      <c r="T7" s="4">
        <v>1</v>
      </c>
      <c r="U7" s="4">
        <v>1</v>
      </c>
      <c r="V7" s="4">
        <v>2</v>
      </c>
      <c r="W7" s="23">
        <v>2</v>
      </c>
      <c r="X7" s="4">
        <v>2</v>
      </c>
      <c r="Y7" s="4">
        <v>3</v>
      </c>
      <c r="Z7" s="4">
        <v>3</v>
      </c>
      <c r="AA7" s="4">
        <v>3</v>
      </c>
      <c r="AB7" s="4">
        <v>3</v>
      </c>
      <c r="AC7" s="4">
        <v>2</v>
      </c>
      <c r="AD7" s="4">
        <v>1</v>
      </c>
      <c r="AE7" s="4">
        <v>5</v>
      </c>
      <c r="AF7" s="4">
        <v>2</v>
      </c>
      <c r="AG7" s="4">
        <v>2</v>
      </c>
      <c r="AH7" s="4">
        <v>2</v>
      </c>
      <c r="AI7" s="4">
        <v>3</v>
      </c>
      <c r="AJ7" s="4">
        <v>4</v>
      </c>
      <c r="AK7" s="4">
        <v>4</v>
      </c>
      <c r="AL7" s="4">
        <v>3</v>
      </c>
      <c r="AM7" s="4">
        <v>3</v>
      </c>
      <c r="AN7" s="4">
        <v>3</v>
      </c>
      <c r="AO7" s="4">
        <v>3</v>
      </c>
      <c r="AP7" s="4">
        <v>1</v>
      </c>
      <c r="AQ7" s="4">
        <v>3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3</v>
      </c>
      <c r="BF7" s="4">
        <v>2</v>
      </c>
      <c r="BG7" s="4">
        <v>2</v>
      </c>
      <c r="BH7" s="4">
        <v>2</v>
      </c>
      <c r="BI7" s="4">
        <v>2</v>
      </c>
      <c r="BJ7" s="4">
        <v>2</v>
      </c>
      <c r="BK7" s="4">
        <v>2</v>
      </c>
      <c r="BL7" s="4">
        <v>2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/>
      <c r="CE7" s="4"/>
      <c r="CF7" s="4"/>
      <c r="CG7" s="4"/>
      <c r="CH7" s="4">
        <v>1</v>
      </c>
      <c r="CI7" s="4">
        <v>1</v>
      </c>
      <c r="CJ7" s="4">
        <v>1</v>
      </c>
      <c r="CK7" s="4">
        <v>1</v>
      </c>
      <c r="CL7" s="4">
        <v>1</v>
      </c>
      <c r="CM7" s="4">
        <v>1</v>
      </c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>
        <v>1</v>
      </c>
      <c r="DC7" s="4">
        <v>1</v>
      </c>
      <c r="DD7" s="4">
        <v>1</v>
      </c>
      <c r="DE7" s="4"/>
      <c r="DF7" s="4"/>
      <c r="DG7" s="4"/>
      <c r="DH7" s="4"/>
      <c r="DI7" s="4"/>
      <c r="DJ7" s="4">
        <v>1</v>
      </c>
      <c r="DK7" s="4">
        <v>1</v>
      </c>
      <c r="DL7" s="4">
        <v>1</v>
      </c>
      <c r="DM7" s="4"/>
      <c r="DN7" s="4"/>
      <c r="DO7" s="4"/>
      <c r="DP7" s="4"/>
      <c r="DQ7" s="4"/>
      <c r="DR7" s="4"/>
      <c r="DS7" s="4">
        <v>1</v>
      </c>
      <c r="DT7" s="4">
        <v>1</v>
      </c>
      <c r="DU7" s="4">
        <v>2</v>
      </c>
      <c r="DV7" s="4">
        <v>2</v>
      </c>
      <c r="DW7" s="4">
        <v>2</v>
      </c>
      <c r="DX7" s="4">
        <v>2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2</v>
      </c>
      <c r="EN7" s="4">
        <v>2</v>
      </c>
      <c r="EO7" s="4">
        <v>1</v>
      </c>
      <c r="EP7" s="4">
        <v>2</v>
      </c>
      <c r="ER7" s="4">
        <v>1</v>
      </c>
      <c r="ES7" s="4">
        <v>1</v>
      </c>
      <c r="ET7" s="4">
        <v>1</v>
      </c>
      <c r="EU7" s="4">
        <v>1</v>
      </c>
      <c r="EV7" s="4">
        <v>2</v>
      </c>
      <c r="EW7" s="4">
        <v>3</v>
      </c>
      <c r="EX7" s="4">
        <v>1</v>
      </c>
      <c r="EY7" s="4"/>
      <c r="EZ7" s="4">
        <v>1</v>
      </c>
      <c r="FA7" s="4">
        <v>1</v>
      </c>
      <c r="FB7" s="4">
        <v>1</v>
      </c>
      <c r="FC7" s="4">
        <v>1</v>
      </c>
      <c r="FD7" s="4">
        <v>1</v>
      </c>
      <c r="FE7" s="4">
        <v>1</v>
      </c>
      <c r="FF7" s="4">
        <v>1</v>
      </c>
      <c r="FG7" s="4">
        <v>1</v>
      </c>
      <c r="FH7" s="4">
        <v>2</v>
      </c>
      <c r="FI7" s="4">
        <v>2</v>
      </c>
      <c r="FJ7" s="4">
        <v>2</v>
      </c>
      <c r="FK7" s="4">
        <v>2</v>
      </c>
      <c r="FL7" s="4">
        <v>2</v>
      </c>
      <c r="FM7" s="4">
        <v>2</v>
      </c>
      <c r="FN7" s="4">
        <v>2</v>
      </c>
      <c r="FO7" s="4">
        <v>2</v>
      </c>
      <c r="FP7" s="4">
        <v>2</v>
      </c>
      <c r="FQ7" s="4">
        <v>3</v>
      </c>
      <c r="FR7" s="4">
        <v>6</v>
      </c>
      <c r="FS7" s="4">
        <v>4</v>
      </c>
      <c r="FT7" s="4">
        <v>4</v>
      </c>
      <c r="FU7" s="4">
        <v>4</v>
      </c>
      <c r="FV7" s="4">
        <v>5</v>
      </c>
      <c r="FW7" s="4">
        <v>2</v>
      </c>
      <c r="FX7" s="4">
        <v>2</v>
      </c>
      <c r="FY7" s="4">
        <v>2</v>
      </c>
      <c r="FZ7" s="4">
        <v>2</v>
      </c>
      <c r="GA7" s="4">
        <v>2</v>
      </c>
      <c r="GB7" s="4">
        <v>4</v>
      </c>
      <c r="GC7" s="4">
        <v>4</v>
      </c>
      <c r="GD7" s="4">
        <v>5</v>
      </c>
      <c r="GE7" s="4">
        <v>5</v>
      </c>
      <c r="GF7" s="4">
        <v>5</v>
      </c>
      <c r="GG7" s="4">
        <v>3</v>
      </c>
      <c r="GH7" s="4">
        <v>3</v>
      </c>
      <c r="GI7" s="4">
        <v>1</v>
      </c>
      <c r="GJ7" s="4">
        <v>2</v>
      </c>
      <c r="GK7" s="4">
        <v>3</v>
      </c>
      <c r="GL7" s="4">
        <v>2</v>
      </c>
      <c r="GM7" s="4">
        <v>1</v>
      </c>
      <c r="GN7" s="4">
        <v>2</v>
      </c>
      <c r="GO7" s="4">
        <v>3</v>
      </c>
      <c r="GP7" s="4">
        <v>3</v>
      </c>
      <c r="GQ7" s="4">
        <v>2</v>
      </c>
      <c r="GR7" s="4">
        <v>2</v>
      </c>
      <c r="GS7" s="4">
        <v>2</v>
      </c>
      <c r="GT7" s="4">
        <v>2</v>
      </c>
      <c r="GU7" s="4">
        <v>3</v>
      </c>
      <c r="GV7" s="4">
        <v>2</v>
      </c>
      <c r="GW7" s="4">
        <v>2</v>
      </c>
      <c r="GX7" s="4">
        <v>2</v>
      </c>
      <c r="GY7" s="4">
        <v>4</v>
      </c>
      <c r="GZ7" s="4">
        <v>5</v>
      </c>
      <c r="HA7" s="4">
        <v>5</v>
      </c>
      <c r="HB7" s="4">
        <v>5</v>
      </c>
      <c r="HC7" s="4">
        <v>5</v>
      </c>
      <c r="HD7" s="4">
        <v>4</v>
      </c>
      <c r="HE7" s="9">
        <v>4</v>
      </c>
      <c r="HF7" s="9">
        <v>4</v>
      </c>
      <c r="HG7" s="9">
        <v>7</v>
      </c>
      <c r="HH7" s="9">
        <v>5</v>
      </c>
      <c r="HI7" s="9">
        <v>3</v>
      </c>
      <c r="HJ7" s="9">
        <v>3</v>
      </c>
      <c r="HK7" s="9">
        <v>4</v>
      </c>
      <c r="HL7" s="9">
        <v>5</v>
      </c>
      <c r="HM7" s="9">
        <v>5</v>
      </c>
      <c r="HN7" s="9">
        <v>5</v>
      </c>
      <c r="HO7" s="9">
        <v>5</v>
      </c>
      <c r="HP7" s="9">
        <v>6</v>
      </c>
      <c r="HQ7" s="9">
        <v>6</v>
      </c>
      <c r="HR7" s="9">
        <v>4</v>
      </c>
      <c r="HS7" s="9">
        <v>2</v>
      </c>
      <c r="HT7" s="9">
        <v>2</v>
      </c>
      <c r="HU7" s="9">
        <v>1</v>
      </c>
      <c r="HV7" s="9">
        <v>1</v>
      </c>
      <c r="HW7" s="9">
        <v>2</v>
      </c>
      <c r="HX7" s="3">
        <v>3</v>
      </c>
      <c r="HY7" s="3">
        <v>2</v>
      </c>
      <c r="HZ7" s="3">
        <v>3</v>
      </c>
      <c r="IA7" s="3">
        <v>4</v>
      </c>
      <c r="IB7" s="3">
        <v>2</v>
      </c>
      <c r="IC7" s="3">
        <v>2</v>
      </c>
    </row>
    <row r="8" spans="1:237" s="3" customFormat="1" ht="15" thickBot="1" x14ac:dyDescent="0.35">
      <c r="A8" s="55" t="s">
        <v>160</v>
      </c>
      <c r="B8" s="55">
        <f>SUM(B6:B7)</f>
        <v>1</v>
      </c>
      <c r="C8" s="55">
        <f t="shared" ref="C8:BN8" si="0">SUM(C6:C7)</f>
        <v>1</v>
      </c>
      <c r="D8" s="55">
        <f t="shared" si="0"/>
        <v>1</v>
      </c>
      <c r="E8" s="55">
        <f t="shared" si="0"/>
        <v>1</v>
      </c>
      <c r="F8" s="55">
        <f t="shared" si="0"/>
        <v>2</v>
      </c>
      <c r="G8" s="55">
        <f t="shared" si="0"/>
        <v>2</v>
      </c>
      <c r="H8" s="55">
        <f t="shared" si="0"/>
        <v>1</v>
      </c>
      <c r="I8" s="55">
        <f t="shared" si="0"/>
        <v>1</v>
      </c>
      <c r="J8" s="55">
        <f t="shared" si="0"/>
        <v>1</v>
      </c>
      <c r="K8" s="55">
        <f t="shared" si="0"/>
        <v>1</v>
      </c>
      <c r="L8" s="55">
        <f t="shared" si="0"/>
        <v>1</v>
      </c>
      <c r="M8" s="55">
        <f t="shared" si="0"/>
        <v>1</v>
      </c>
      <c r="N8" s="55">
        <f t="shared" si="0"/>
        <v>1</v>
      </c>
      <c r="O8" s="55">
        <f t="shared" si="0"/>
        <v>1</v>
      </c>
      <c r="P8" s="55">
        <f t="shared" si="0"/>
        <v>1</v>
      </c>
      <c r="Q8" s="55">
        <f t="shared" si="0"/>
        <v>1</v>
      </c>
      <c r="R8" s="55">
        <f t="shared" si="0"/>
        <v>1</v>
      </c>
      <c r="S8" s="55">
        <f t="shared" si="0"/>
        <v>2</v>
      </c>
      <c r="T8" s="55">
        <f t="shared" si="0"/>
        <v>1</v>
      </c>
      <c r="U8" s="55">
        <f t="shared" si="0"/>
        <v>1</v>
      </c>
      <c r="V8" s="55">
        <f t="shared" si="0"/>
        <v>2</v>
      </c>
      <c r="W8" s="55">
        <f t="shared" si="0"/>
        <v>2</v>
      </c>
      <c r="X8" s="55">
        <f t="shared" si="0"/>
        <v>2</v>
      </c>
      <c r="Y8" s="55">
        <f t="shared" si="0"/>
        <v>3</v>
      </c>
      <c r="Z8" s="55">
        <f t="shared" si="0"/>
        <v>3</v>
      </c>
      <c r="AA8" s="55">
        <f t="shared" si="0"/>
        <v>3</v>
      </c>
      <c r="AB8" s="55">
        <f t="shared" si="0"/>
        <v>3</v>
      </c>
      <c r="AC8" s="55">
        <f t="shared" si="0"/>
        <v>2</v>
      </c>
      <c r="AD8" s="55">
        <f t="shared" si="0"/>
        <v>1</v>
      </c>
      <c r="AE8" s="55">
        <f t="shared" si="0"/>
        <v>5</v>
      </c>
      <c r="AF8" s="55">
        <f t="shared" si="0"/>
        <v>2</v>
      </c>
      <c r="AG8" s="55">
        <f t="shared" si="0"/>
        <v>2</v>
      </c>
      <c r="AH8" s="55">
        <f t="shared" si="0"/>
        <v>2</v>
      </c>
      <c r="AI8" s="55">
        <f t="shared" si="0"/>
        <v>3</v>
      </c>
      <c r="AJ8" s="55">
        <f t="shared" si="0"/>
        <v>4</v>
      </c>
      <c r="AK8" s="55">
        <f t="shared" si="0"/>
        <v>4</v>
      </c>
      <c r="AL8" s="55">
        <f t="shared" si="0"/>
        <v>3</v>
      </c>
      <c r="AM8" s="55">
        <f t="shared" si="0"/>
        <v>3</v>
      </c>
      <c r="AN8" s="55">
        <f t="shared" si="0"/>
        <v>3</v>
      </c>
      <c r="AO8" s="55">
        <f t="shared" si="0"/>
        <v>3</v>
      </c>
      <c r="AP8" s="55">
        <f t="shared" si="0"/>
        <v>1</v>
      </c>
      <c r="AQ8" s="55">
        <f t="shared" si="0"/>
        <v>3</v>
      </c>
      <c r="AR8" s="55">
        <f t="shared" si="0"/>
        <v>1</v>
      </c>
      <c r="AS8" s="55">
        <f t="shared" si="0"/>
        <v>1</v>
      </c>
      <c r="AT8" s="55">
        <f t="shared" si="0"/>
        <v>1</v>
      </c>
      <c r="AU8" s="55">
        <f t="shared" si="0"/>
        <v>2</v>
      </c>
      <c r="AV8" s="55">
        <f t="shared" si="0"/>
        <v>2</v>
      </c>
      <c r="AW8" s="55">
        <f t="shared" si="0"/>
        <v>2</v>
      </c>
      <c r="AX8" s="55">
        <f t="shared" si="0"/>
        <v>2</v>
      </c>
      <c r="AY8" s="55">
        <f t="shared" si="0"/>
        <v>2</v>
      </c>
      <c r="AZ8" s="55">
        <f t="shared" si="0"/>
        <v>2</v>
      </c>
      <c r="BA8" s="55">
        <f t="shared" si="0"/>
        <v>2</v>
      </c>
      <c r="BB8" s="55">
        <f t="shared" si="0"/>
        <v>1</v>
      </c>
      <c r="BC8" s="55">
        <f t="shared" si="0"/>
        <v>1</v>
      </c>
      <c r="BD8" s="55">
        <f t="shared" si="0"/>
        <v>1</v>
      </c>
      <c r="BE8" s="55">
        <f t="shared" si="0"/>
        <v>4</v>
      </c>
      <c r="BF8" s="55">
        <f t="shared" si="0"/>
        <v>3</v>
      </c>
      <c r="BG8" s="55">
        <f t="shared" si="0"/>
        <v>2</v>
      </c>
      <c r="BH8" s="55">
        <f t="shared" si="0"/>
        <v>2</v>
      </c>
      <c r="BI8" s="55">
        <f t="shared" si="0"/>
        <v>2</v>
      </c>
      <c r="BJ8" s="55">
        <f t="shared" si="0"/>
        <v>2</v>
      </c>
      <c r="BK8" s="55">
        <f t="shared" si="0"/>
        <v>2</v>
      </c>
      <c r="BL8" s="55">
        <f t="shared" si="0"/>
        <v>2</v>
      </c>
      <c r="BM8" s="55">
        <f t="shared" si="0"/>
        <v>1</v>
      </c>
      <c r="BN8" s="55">
        <f t="shared" si="0"/>
        <v>1</v>
      </c>
      <c r="BO8" s="55">
        <f t="shared" ref="BO8:DZ8" si="1">SUM(BO6:BO7)</f>
        <v>1</v>
      </c>
      <c r="BP8" s="55">
        <f t="shared" si="1"/>
        <v>1</v>
      </c>
      <c r="BQ8" s="55">
        <f t="shared" si="1"/>
        <v>1</v>
      </c>
      <c r="BR8" s="55">
        <f t="shared" si="1"/>
        <v>1</v>
      </c>
      <c r="BS8" s="55">
        <f t="shared" si="1"/>
        <v>1</v>
      </c>
      <c r="BT8" s="55">
        <f t="shared" si="1"/>
        <v>1</v>
      </c>
      <c r="BU8" s="55">
        <f t="shared" si="1"/>
        <v>1</v>
      </c>
      <c r="BV8" s="55">
        <f t="shared" si="1"/>
        <v>1</v>
      </c>
      <c r="BW8" s="55">
        <f t="shared" si="1"/>
        <v>1</v>
      </c>
      <c r="BX8" s="55">
        <f t="shared" si="1"/>
        <v>1</v>
      </c>
      <c r="BY8" s="55">
        <f t="shared" si="1"/>
        <v>1</v>
      </c>
      <c r="BZ8" s="55">
        <f t="shared" si="1"/>
        <v>1</v>
      </c>
      <c r="CA8" s="55">
        <f t="shared" si="1"/>
        <v>1</v>
      </c>
      <c r="CB8" s="55">
        <f t="shared" si="1"/>
        <v>1</v>
      </c>
      <c r="CC8" s="55">
        <f t="shared" si="1"/>
        <v>1</v>
      </c>
      <c r="CD8" s="55">
        <f t="shared" si="1"/>
        <v>1</v>
      </c>
      <c r="CE8" s="55">
        <f t="shared" si="1"/>
        <v>1</v>
      </c>
      <c r="CF8" s="55">
        <f t="shared" si="1"/>
        <v>1</v>
      </c>
      <c r="CG8" s="55">
        <f t="shared" si="1"/>
        <v>1</v>
      </c>
      <c r="CH8" s="55">
        <f t="shared" si="1"/>
        <v>2</v>
      </c>
      <c r="CI8" s="55">
        <f t="shared" si="1"/>
        <v>3</v>
      </c>
      <c r="CJ8" s="55">
        <f t="shared" si="1"/>
        <v>3</v>
      </c>
      <c r="CK8" s="55">
        <f t="shared" si="1"/>
        <v>3</v>
      </c>
      <c r="CL8" s="55">
        <f t="shared" si="1"/>
        <v>3</v>
      </c>
      <c r="CM8" s="55">
        <f t="shared" si="1"/>
        <v>3</v>
      </c>
      <c r="CN8" s="55">
        <f t="shared" si="1"/>
        <v>2</v>
      </c>
      <c r="CO8" s="55">
        <f t="shared" si="1"/>
        <v>2</v>
      </c>
      <c r="CP8" s="55">
        <f t="shared" si="1"/>
        <v>2</v>
      </c>
      <c r="CQ8" s="55">
        <f t="shared" si="1"/>
        <v>2</v>
      </c>
      <c r="CR8" s="55">
        <f t="shared" si="1"/>
        <v>2</v>
      </c>
      <c r="CS8" s="55">
        <f t="shared" si="1"/>
        <v>3</v>
      </c>
      <c r="CT8" s="55">
        <f t="shared" si="1"/>
        <v>2</v>
      </c>
      <c r="CU8" s="55">
        <f t="shared" si="1"/>
        <v>2</v>
      </c>
      <c r="CV8" s="55">
        <f t="shared" si="1"/>
        <v>2</v>
      </c>
      <c r="CW8" s="55">
        <f t="shared" si="1"/>
        <v>2</v>
      </c>
      <c r="CX8" s="55">
        <f t="shared" si="1"/>
        <v>1</v>
      </c>
      <c r="CY8" s="55">
        <f t="shared" si="1"/>
        <v>1</v>
      </c>
      <c r="CZ8" s="55">
        <f t="shared" si="1"/>
        <v>1</v>
      </c>
      <c r="DA8" s="55">
        <f t="shared" si="1"/>
        <v>2</v>
      </c>
      <c r="DB8" s="55">
        <f t="shared" si="1"/>
        <v>2</v>
      </c>
      <c r="DC8" s="55">
        <f t="shared" si="1"/>
        <v>2</v>
      </c>
      <c r="DD8" s="55">
        <f t="shared" si="1"/>
        <v>2</v>
      </c>
      <c r="DE8" s="55">
        <f t="shared" si="1"/>
        <v>1</v>
      </c>
      <c r="DF8" s="55">
        <f t="shared" si="1"/>
        <v>1</v>
      </c>
      <c r="DG8" s="55">
        <f t="shared" si="1"/>
        <v>1</v>
      </c>
      <c r="DH8" s="55">
        <f t="shared" si="1"/>
        <v>1</v>
      </c>
      <c r="DI8" s="55">
        <f t="shared" si="1"/>
        <v>1</v>
      </c>
      <c r="DJ8" s="55">
        <f t="shared" si="1"/>
        <v>2</v>
      </c>
      <c r="DK8" s="55">
        <f t="shared" si="1"/>
        <v>2</v>
      </c>
      <c r="DL8" s="55">
        <f t="shared" si="1"/>
        <v>2</v>
      </c>
      <c r="DM8" s="55">
        <f t="shared" si="1"/>
        <v>1</v>
      </c>
      <c r="DN8" s="55">
        <f t="shared" si="1"/>
        <v>1</v>
      </c>
      <c r="DO8" s="55">
        <f t="shared" si="1"/>
        <v>1</v>
      </c>
      <c r="DP8" s="55">
        <f t="shared" si="1"/>
        <v>1</v>
      </c>
      <c r="DQ8" s="55">
        <f t="shared" si="1"/>
        <v>1</v>
      </c>
      <c r="DR8" s="55">
        <f t="shared" si="1"/>
        <v>1</v>
      </c>
      <c r="DS8" s="55">
        <f t="shared" si="1"/>
        <v>2</v>
      </c>
      <c r="DT8" s="55">
        <f t="shared" si="1"/>
        <v>2</v>
      </c>
      <c r="DU8" s="55">
        <f t="shared" si="1"/>
        <v>3</v>
      </c>
      <c r="DV8" s="55">
        <f t="shared" si="1"/>
        <v>2</v>
      </c>
      <c r="DW8" s="55">
        <f t="shared" si="1"/>
        <v>2</v>
      </c>
      <c r="DX8" s="55">
        <f t="shared" si="1"/>
        <v>2</v>
      </c>
      <c r="DY8" s="55">
        <f t="shared" si="1"/>
        <v>1</v>
      </c>
      <c r="DZ8" s="55">
        <f t="shared" si="1"/>
        <v>1</v>
      </c>
      <c r="EA8" s="55">
        <f t="shared" ref="EA8:GL8" si="2">SUM(EA6:EA7)</f>
        <v>1</v>
      </c>
      <c r="EB8" s="55">
        <f t="shared" si="2"/>
        <v>1</v>
      </c>
      <c r="EC8" s="55">
        <f t="shared" si="2"/>
        <v>1</v>
      </c>
      <c r="ED8" s="55">
        <f t="shared" si="2"/>
        <v>1</v>
      </c>
      <c r="EE8" s="55">
        <f t="shared" si="2"/>
        <v>1</v>
      </c>
      <c r="EF8" s="55">
        <f t="shared" si="2"/>
        <v>1</v>
      </c>
      <c r="EG8" s="55">
        <f t="shared" si="2"/>
        <v>1</v>
      </c>
      <c r="EH8" s="55">
        <f t="shared" si="2"/>
        <v>1</v>
      </c>
      <c r="EI8" s="55">
        <f t="shared" si="2"/>
        <v>1</v>
      </c>
      <c r="EJ8" s="55">
        <f t="shared" si="2"/>
        <v>1</v>
      </c>
      <c r="EK8" s="55">
        <f t="shared" si="2"/>
        <v>1</v>
      </c>
      <c r="EL8" s="55">
        <f t="shared" si="2"/>
        <v>1</v>
      </c>
      <c r="EM8" s="55">
        <f t="shared" si="2"/>
        <v>2</v>
      </c>
      <c r="EN8" s="55">
        <f t="shared" si="2"/>
        <v>2</v>
      </c>
      <c r="EO8" s="55">
        <f t="shared" si="2"/>
        <v>1</v>
      </c>
      <c r="EP8" s="55">
        <f t="shared" si="2"/>
        <v>2</v>
      </c>
      <c r="EQ8" s="55">
        <f t="shared" si="2"/>
        <v>0</v>
      </c>
      <c r="ER8" s="55">
        <f t="shared" si="2"/>
        <v>1</v>
      </c>
      <c r="ES8" s="55">
        <f t="shared" si="2"/>
        <v>1</v>
      </c>
      <c r="ET8" s="55">
        <f t="shared" si="2"/>
        <v>2</v>
      </c>
      <c r="EU8" s="55">
        <f t="shared" si="2"/>
        <v>2</v>
      </c>
      <c r="EV8" s="55">
        <f t="shared" si="2"/>
        <v>3</v>
      </c>
      <c r="EW8" s="55">
        <f t="shared" si="2"/>
        <v>4</v>
      </c>
      <c r="EX8" s="55">
        <f t="shared" si="2"/>
        <v>2</v>
      </c>
      <c r="EY8" s="55">
        <f t="shared" si="2"/>
        <v>1</v>
      </c>
      <c r="EZ8" s="55">
        <f t="shared" si="2"/>
        <v>2</v>
      </c>
      <c r="FA8" s="55">
        <f t="shared" si="2"/>
        <v>1</v>
      </c>
      <c r="FB8" s="55">
        <f t="shared" si="2"/>
        <v>1</v>
      </c>
      <c r="FC8" s="55">
        <f t="shared" si="2"/>
        <v>1</v>
      </c>
      <c r="FD8" s="55">
        <f t="shared" si="2"/>
        <v>1</v>
      </c>
      <c r="FE8" s="55">
        <f t="shared" si="2"/>
        <v>1</v>
      </c>
      <c r="FF8" s="55">
        <f t="shared" si="2"/>
        <v>1</v>
      </c>
      <c r="FG8" s="55">
        <f t="shared" si="2"/>
        <v>1</v>
      </c>
      <c r="FH8" s="55">
        <f t="shared" si="2"/>
        <v>2</v>
      </c>
      <c r="FI8" s="55">
        <f t="shared" si="2"/>
        <v>2</v>
      </c>
      <c r="FJ8" s="55">
        <f t="shared" si="2"/>
        <v>2</v>
      </c>
      <c r="FK8" s="55">
        <f t="shared" si="2"/>
        <v>2</v>
      </c>
      <c r="FL8" s="55">
        <f t="shared" si="2"/>
        <v>2</v>
      </c>
      <c r="FM8" s="55">
        <f t="shared" si="2"/>
        <v>2</v>
      </c>
      <c r="FN8" s="55">
        <f t="shared" si="2"/>
        <v>2</v>
      </c>
      <c r="FO8" s="55">
        <f t="shared" si="2"/>
        <v>2</v>
      </c>
      <c r="FP8" s="55">
        <f t="shared" si="2"/>
        <v>4</v>
      </c>
      <c r="FQ8" s="55">
        <f t="shared" si="2"/>
        <v>7</v>
      </c>
      <c r="FR8" s="55">
        <f t="shared" si="2"/>
        <v>14</v>
      </c>
      <c r="FS8" s="55">
        <f t="shared" si="2"/>
        <v>10</v>
      </c>
      <c r="FT8" s="55">
        <f t="shared" si="2"/>
        <v>9</v>
      </c>
      <c r="FU8" s="55">
        <f t="shared" si="2"/>
        <v>9</v>
      </c>
      <c r="FV8" s="55">
        <f t="shared" si="2"/>
        <v>8</v>
      </c>
      <c r="FW8" s="55">
        <f t="shared" si="2"/>
        <v>5</v>
      </c>
      <c r="FX8" s="55">
        <f t="shared" si="2"/>
        <v>4</v>
      </c>
      <c r="FY8" s="55">
        <f t="shared" si="2"/>
        <v>4</v>
      </c>
      <c r="FZ8" s="55">
        <f t="shared" si="2"/>
        <v>3</v>
      </c>
      <c r="GA8" s="55">
        <f t="shared" si="2"/>
        <v>4</v>
      </c>
      <c r="GB8" s="55">
        <f t="shared" si="2"/>
        <v>6</v>
      </c>
      <c r="GC8" s="55">
        <f t="shared" si="2"/>
        <v>6</v>
      </c>
      <c r="GD8" s="55">
        <f t="shared" si="2"/>
        <v>7</v>
      </c>
      <c r="GE8" s="55">
        <f t="shared" si="2"/>
        <v>7</v>
      </c>
      <c r="GF8" s="55">
        <f t="shared" si="2"/>
        <v>8</v>
      </c>
      <c r="GG8" s="55">
        <f t="shared" si="2"/>
        <v>6</v>
      </c>
      <c r="GH8" s="55">
        <f t="shared" si="2"/>
        <v>6</v>
      </c>
      <c r="GI8" s="55">
        <f t="shared" si="2"/>
        <v>2</v>
      </c>
      <c r="GJ8" s="55">
        <f t="shared" si="2"/>
        <v>3</v>
      </c>
      <c r="GK8" s="55">
        <f t="shared" si="2"/>
        <v>4</v>
      </c>
      <c r="GL8" s="55">
        <f t="shared" si="2"/>
        <v>3</v>
      </c>
      <c r="GM8" s="55">
        <f t="shared" ref="GM8:IC8" si="3">SUM(GM6:GM7)</f>
        <v>3</v>
      </c>
      <c r="GN8" s="55">
        <f t="shared" si="3"/>
        <v>4</v>
      </c>
      <c r="GO8" s="55">
        <f t="shared" si="3"/>
        <v>5</v>
      </c>
      <c r="GP8" s="55">
        <f t="shared" si="3"/>
        <v>5</v>
      </c>
      <c r="GQ8" s="55">
        <f t="shared" si="3"/>
        <v>4</v>
      </c>
      <c r="GR8" s="55">
        <f t="shared" si="3"/>
        <v>4</v>
      </c>
      <c r="GS8" s="55">
        <f t="shared" si="3"/>
        <v>4</v>
      </c>
      <c r="GT8" s="55">
        <f t="shared" si="3"/>
        <v>4</v>
      </c>
      <c r="GU8" s="55">
        <f t="shared" si="3"/>
        <v>6</v>
      </c>
      <c r="GV8" s="55">
        <f t="shared" si="3"/>
        <v>5</v>
      </c>
      <c r="GW8" s="55">
        <f t="shared" si="3"/>
        <v>4</v>
      </c>
      <c r="GX8" s="55">
        <f t="shared" si="3"/>
        <v>5</v>
      </c>
      <c r="GY8" s="55">
        <f t="shared" si="3"/>
        <v>7</v>
      </c>
      <c r="GZ8" s="55">
        <f t="shared" si="3"/>
        <v>10</v>
      </c>
      <c r="HA8" s="55">
        <f t="shared" si="3"/>
        <v>10</v>
      </c>
      <c r="HB8" s="55">
        <f t="shared" si="3"/>
        <v>10</v>
      </c>
      <c r="HC8" s="55">
        <f t="shared" si="3"/>
        <v>10</v>
      </c>
      <c r="HD8" s="55">
        <f t="shared" si="3"/>
        <v>10</v>
      </c>
      <c r="HE8" s="55">
        <f t="shared" si="3"/>
        <v>7</v>
      </c>
      <c r="HF8" s="55">
        <f t="shared" si="3"/>
        <v>7</v>
      </c>
      <c r="HG8" s="55">
        <f t="shared" si="3"/>
        <v>11</v>
      </c>
      <c r="HH8" s="55">
        <f t="shared" si="3"/>
        <v>8</v>
      </c>
      <c r="HI8" s="55">
        <f t="shared" si="3"/>
        <v>5</v>
      </c>
      <c r="HJ8" s="55">
        <f t="shared" si="3"/>
        <v>5</v>
      </c>
      <c r="HK8" s="55">
        <f t="shared" si="3"/>
        <v>6</v>
      </c>
      <c r="HL8" s="55">
        <f t="shared" si="3"/>
        <v>7</v>
      </c>
      <c r="HM8" s="55">
        <f t="shared" si="3"/>
        <v>7</v>
      </c>
      <c r="HN8" s="55">
        <f t="shared" si="3"/>
        <v>8</v>
      </c>
      <c r="HO8" s="55">
        <f t="shared" si="3"/>
        <v>8</v>
      </c>
      <c r="HP8" s="55">
        <f t="shared" si="3"/>
        <v>8</v>
      </c>
      <c r="HQ8" s="55">
        <f t="shared" si="3"/>
        <v>8</v>
      </c>
      <c r="HR8" s="55">
        <f t="shared" si="3"/>
        <v>6</v>
      </c>
      <c r="HS8" s="55">
        <f t="shared" si="3"/>
        <v>4</v>
      </c>
      <c r="HT8" s="55">
        <f t="shared" si="3"/>
        <v>3</v>
      </c>
      <c r="HU8" s="55">
        <f t="shared" si="3"/>
        <v>1</v>
      </c>
      <c r="HV8" s="55">
        <f t="shared" si="3"/>
        <v>1</v>
      </c>
      <c r="HW8" s="55">
        <f t="shared" si="3"/>
        <v>2</v>
      </c>
      <c r="HX8" s="55">
        <f t="shared" si="3"/>
        <v>3</v>
      </c>
      <c r="HY8" s="55">
        <f t="shared" si="3"/>
        <v>3</v>
      </c>
      <c r="HZ8" s="55">
        <f t="shared" si="3"/>
        <v>5</v>
      </c>
      <c r="IA8" s="55">
        <f t="shared" si="3"/>
        <v>6</v>
      </c>
      <c r="IB8" s="55">
        <f t="shared" si="3"/>
        <v>4</v>
      </c>
      <c r="IC8" s="55">
        <f t="shared" si="3"/>
        <v>4</v>
      </c>
    </row>
    <row r="9" spans="1:237" ht="15" thickTop="1" x14ac:dyDescent="0.3">
      <c r="W9" s="2"/>
    </row>
    <row r="10" spans="1:237" x14ac:dyDescent="0.3">
      <c r="A10" s="14" t="s">
        <v>6</v>
      </c>
      <c r="B10" s="7" t="s">
        <v>27</v>
      </c>
      <c r="C10" s="7" t="s">
        <v>28</v>
      </c>
      <c r="D10" s="7" t="s">
        <v>127</v>
      </c>
      <c r="E10" s="7" t="s">
        <v>128</v>
      </c>
      <c r="F10" s="7" t="s">
        <v>129</v>
      </c>
      <c r="G10" s="7" t="s">
        <v>29</v>
      </c>
      <c r="H10" s="7" t="s">
        <v>130</v>
      </c>
      <c r="I10" s="7" t="s">
        <v>30</v>
      </c>
      <c r="J10" s="7" t="s">
        <v>131</v>
      </c>
      <c r="K10" s="7" t="s">
        <v>31</v>
      </c>
      <c r="L10" s="7" t="s">
        <v>32</v>
      </c>
      <c r="M10" s="7" t="s">
        <v>33</v>
      </c>
      <c r="N10" s="7" t="s">
        <v>34</v>
      </c>
      <c r="O10" s="7" t="s">
        <v>35</v>
      </c>
      <c r="P10" s="7" t="s">
        <v>36</v>
      </c>
      <c r="Q10" s="7" t="s">
        <v>37</v>
      </c>
      <c r="R10" s="7" t="s">
        <v>38</v>
      </c>
      <c r="S10" s="7" t="s">
        <v>39</v>
      </c>
      <c r="T10" s="7" t="s">
        <v>132</v>
      </c>
      <c r="U10" s="7" t="s">
        <v>40</v>
      </c>
      <c r="V10" s="7" t="s">
        <v>133</v>
      </c>
      <c r="W10" s="22" t="s">
        <v>41</v>
      </c>
      <c r="X10" s="21" t="s">
        <v>42</v>
      </c>
      <c r="Y10" s="21" t="s">
        <v>43</v>
      </c>
      <c r="Z10" s="21" t="s">
        <v>44</v>
      </c>
      <c r="AA10" s="21" t="s">
        <v>45</v>
      </c>
      <c r="AB10" s="21" t="s">
        <v>46</v>
      </c>
      <c r="AC10" s="21" t="s">
        <v>47</v>
      </c>
      <c r="AD10" s="21" t="s">
        <v>48</v>
      </c>
      <c r="AE10" s="21" t="s">
        <v>49</v>
      </c>
      <c r="AF10" s="21" t="s">
        <v>50</v>
      </c>
      <c r="AG10" s="21" t="s">
        <v>51</v>
      </c>
      <c r="AH10" s="21" t="s">
        <v>52</v>
      </c>
      <c r="AI10" s="21" t="s">
        <v>53</v>
      </c>
      <c r="AJ10" s="21" t="s">
        <v>54</v>
      </c>
      <c r="AK10" s="21" t="s">
        <v>55</v>
      </c>
      <c r="AL10" s="21" t="s">
        <v>56</v>
      </c>
      <c r="AM10" s="21" t="s">
        <v>57</v>
      </c>
      <c r="AN10" s="21" t="s">
        <v>58</v>
      </c>
      <c r="AO10" s="21" t="s">
        <v>59</v>
      </c>
      <c r="AP10" s="21" t="s">
        <v>60</v>
      </c>
      <c r="AQ10" s="21" t="s">
        <v>61</v>
      </c>
      <c r="AR10" s="21" t="s">
        <v>62</v>
      </c>
      <c r="AS10" s="21" t="s">
        <v>63</v>
      </c>
      <c r="AT10" s="21" t="s">
        <v>64</v>
      </c>
      <c r="AU10" s="21" t="s">
        <v>65</v>
      </c>
      <c r="AV10" s="21" t="s">
        <v>66</v>
      </c>
      <c r="AW10" s="21" t="s">
        <v>67</v>
      </c>
      <c r="AX10" s="21" t="s">
        <v>68</v>
      </c>
      <c r="AY10" s="21" t="s">
        <v>69</v>
      </c>
      <c r="AZ10" s="21" t="s">
        <v>70</v>
      </c>
      <c r="BA10" s="21" t="s">
        <v>71</v>
      </c>
      <c r="BB10" s="21" t="s">
        <v>72</v>
      </c>
      <c r="BC10" s="21" t="s">
        <v>73</v>
      </c>
      <c r="BD10" s="21" t="s">
        <v>74</v>
      </c>
      <c r="BE10" s="21" t="s">
        <v>75</v>
      </c>
      <c r="BF10" s="21" t="s">
        <v>76</v>
      </c>
      <c r="BG10" s="21" t="s">
        <v>77</v>
      </c>
      <c r="BH10" s="21" t="s">
        <v>78</v>
      </c>
      <c r="BI10" s="21" t="s">
        <v>79</v>
      </c>
      <c r="BJ10" s="21" t="s">
        <v>80</v>
      </c>
      <c r="BK10" s="21" t="s">
        <v>81</v>
      </c>
      <c r="BL10" s="21" t="s">
        <v>82</v>
      </c>
      <c r="BM10" s="21" t="s">
        <v>83</v>
      </c>
      <c r="BN10" s="21" t="s">
        <v>84</v>
      </c>
      <c r="BO10" s="21" t="s">
        <v>85</v>
      </c>
      <c r="BP10" s="21" t="s">
        <v>134</v>
      </c>
      <c r="BQ10" s="21" t="s">
        <v>135</v>
      </c>
      <c r="BR10" s="21" t="s">
        <v>86</v>
      </c>
      <c r="BS10" s="21" t="s">
        <v>87</v>
      </c>
      <c r="BT10" s="21" t="s">
        <v>88</v>
      </c>
      <c r="BU10" s="21" t="s">
        <v>89</v>
      </c>
      <c r="BV10" s="21" t="s">
        <v>136</v>
      </c>
      <c r="BW10" s="21" t="s">
        <v>137</v>
      </c>
      <c r="BX10" s="21" t="s">
        <v>90</v>
      </c>
      <c r="BY10" s="21" t="s">
        <v>91</v>
      </c>
      <c r="BZ10" s="21" t="s">
        <v>92</v>
      </c>
      <c r="CA10" s="21" t="s">
        <v>93</v>
      </c>
      <c r="CB10" s="21" t="s">
        <v>138</v>
      </c>
      <c r="CC10" s="21" t="s">
        <v>94</v>
      </c>
      <c r="CD10" s="21" t="s">
        <v>95</v>
      </c>
      <c r="CE10" s="21" t="s">
        <v>96</v>
      </c>
      <c r="CF10" s="21" t="s">
        <v>97</v>
      </c>
      <c r="CG10" s="21" t="s">
        <v>98</v>
      </c>
      <c r="CH10" s="21" t="s">
        <v>99</v>
      </c>
      <c r="CI10" s="21" t="s">
        <v>100</v>
      </c>
      <c r="CJ10" s="21" t="s">
        <v>101</v>
      </c>
      <c r="CK10" s="21" t="s">
        <v>102</v>
      </c>
      <c r="CL10" s="21" t="s">
        <v>103</v>
      </c>
      <c r="CM10" s="21" t="s">
        <v>104</v>
      </c>
      <c r="CN10" s="21" t="s">
        <v>105</v>
      </c>
      <c r="CO10" s="21" t="s">
        <v>106</v>
      </c>
      <c r="CP10" s="21" t="s">
        <v>107</v>
      </c>
      <c r="CQ10" s="21" t="s">
        <v>108</v>
      </c>
      <c r="CR10" s="21" t="s">
        <v>109</v>
      </c>
      <c r="CS10" s="21" t="s">
        <v>110</v>
      </c>
      <c r="CT10" s="21" t="s">
        <v>111</v>
      </c>
      <c r="CU10" s="21" t="s">
        <v>112</v>
      </c>
      <c r="CV10" s="21" t="s">
        <v>113</v>
      </c>
      <c r="CW10" s="21" t="s">
        <v>114</v>
      </c>
      <c r="CX10" s="21" t="s">
        <v>115</v>
      </c>
      <c r="CY10" s="21" t="s">
        <v>116</v>
      </c>
      <c r="CZ10" s="21" t="s">
        <v>117</v>
      </c>
      <c r="DA10" s="21" t="s">
        <v>118</v>
      </c>
      <c r="DB10" s="21" t="s">
        <v>119</v>
      </c>
      <c r="DC10" s="21" t="s">
        <v>120</v>
      </c>
      <c r="DD10" s="21" t="s">
        <v>121</v>
      </c>
      <c r="DE10" s="21" t="s">
        <v>122</v>
      </c>
      <c r="DF10" s="21" t="s">
        <v>123</v>
      </c>
      <c r="DG10" s="21" t="s">
        <v>124</v>
      </c>
      <c r="DH10" s="21" t="s">
        <v>125</v>
      </c>
      <c r="DI10" s="21" t="s">
        <v>126</v>
      </c>
      <c r="DJ10" s="21">
        <v>201201</v>
      </c>
      <c r="DK10" s="21">
        <v>201202</v>
      </c>
      <c r="DL10" s="21">
        <v>201203</v>
      </c>
      <c r="DM10" s="21">
        <v>201204</v>
      </c>
      <c r="DN10" s="21">
        <v>201205</v>
      </c>
      <c r="DO10" s="21">
        <v>201206</v>
      </c>
      <c r="DP10" s="21">
        <v>201207</v>
      </c>
      <c r="DQ10" s="21">
        <v>201208</v>
      </c>
      <c r="DR10" s="21">
        <v>201209</v>
      </c>
      <c r="DS10" s="21">
        <v>201210</v>
      </c>
      <c r="DT10" s="21">
        <v>201211</v>
      </c>
      <c r="DU10" s="21">
        <v>201212</v>
      </c>
      <c r="DV10" s="21">
        <v>201301</v>
      </c>
      <c r="DW10" s="21">
        <v>201302</v>
      </c>
      <c r="DX10" s="21">
        <v>201303</v>
      </c>
      <c r="DY10" s="21">
        <v>201304</v>
      </c>
      <c r="DZ10" s="21">
        <v>201305</v>
      </c>
      <c r="EA10" s="21">
        <v>201306</v>
      </c>
      <c r="EB10" s="21">
        <v>201307</v>
      </c>
      <c r="EC10" s="21">
        <v>201308</v>
      </c>
      <c r="ED10" s="21">
        <v>201309</v>
      </c>
      <c r="EE10" s="21">
        <v>201310</v>
      </c>
      <c r="EF10" s="21">
        <v>201311</v>
      </c>
      <c r="EG10" s="21">
        <v>201312</v>
      </c>
      <c r="EH10" s="21">
        <v>201401</v>
      </c>
      <c r="EI10" s="21">
        <v>201402</v>
      </c>
      <c r="EJ10" s="21">
        <v>201403</v>
      </c>
      <c r="EK10" s="21">
        <v>201404</v>
      </c>
      <c r="EL10" s="21">
        <v>201405</v>
      </c>
      <c r="EM10" s="21">
        <v>201406</v>
      </c>
      <c r="EN10" s="21">
        <v>201407</v>
      </c>
      <c r="EO10" s="21">
        <v>201408</v>
      </c>
      <c r="EP10" s="21">
        <v>201409</v>
      </c>
      <c r="EQ10" s="21">
        <v>201410</v>
      </c>
      <c r="ER10" s="21">
        <v>201411</v>
      </c>
      <c r="ES10" s="21">
        <v>201412</v>
      </c>
      <c r="ET10" s="21">
        <v>201501</v>
      </c>
      <c r="EU10" s="21">
        <v>201502</v>
      </c>
      <c r="EV10" s="21">
        <v>201503</v>
      </c>
      <c r="EW10" s="21">
        <v>201504</v>
      </c>
      <c r="EX10" s="21">
        <v>201505</v>
      </c>
      <c r="EY10" s="21">
        <v>201506</v>
      </c>
      <c r="EZ10" s="21">
        <v>201507</v>
      </c>
      <c r="FA10" s="21">
        <v>201508</v>
      </c>
      <c r="FB10" s="21">
        <v>201509</v>
      </c>
      <c r="FC10" s="21">
        <v>201510</v>
      </c>
      <c r="FD10" s="21">
        <v>201511</v>
      </c>
      <c r="FE10" s="21">
        <v>201512</v>
      </c>
      <c r="FF10" s="21">
        <v>201601</v>
      </c>
      <c r="FG10" s="21">
        <v>201602</v>
      </c>
      <c r="FH10" s="21">
        <v>201603</v>
      </c>
      <c r="FI10" s="21">
        <v>201604</v>
      </c>
      <c r="FJ10" s="21">
        <v>201605</v>
      </c>
      <c r="FK10" s="21">
        <v>201606</v>
      </c>
      <c r="FL10" s="21">
        <v>201607</v>
      </c>
      <c r="FM10" s="21">
        <v>201608</v>
      </c>
      <c r="FN10" s="21">
        <v>201609</v>
      </c>
      <c r="FO10" s="21">
        <v>201610</v>
      </c>
      <c r="FP10" s="21">
        <v>201611</v>
      </c>
      <c r="FQ10" s="21">
        <v>201612</v>
      </c>
      <c r="FR10" s="21">
        <v>201701</v>
      </c>
      <c r="FS10" s="21">
        <v>201702</v>
      </c>
      <c r="FT10" s="21">
        <v>201703</v>
      </c>
      <c r="FU10" s="21">
        <v>201704</v>
      </c>
      <c r="FV10" s="21">
        <v>201705</v>
      </c>
      <c r="FW10" s="21">
        <v>201706</v>
      </c>
      <c r="FX10" s="21">
        <v>201707</v>
      </c>
      <c r="FY10" s="21">
        <v>201708</v>
      </c>
      <c r="FZ10" s="21">
        <v>201709</v>
      </c>
      <c r="GA10" s="21">
        <v>201710</v>
      </c>
      <c r="GB10" s="21">
        <v>201711</v>
      </c>
      <c r="GC10" s="21">
        <v>201712</v>
      </c>
      <c r="GD10" s="21">
        <v>201801</v>
      </c>
      <c r="GE10" s="21">
        <v>201802</v>
      </c>
      <c r="GF10" s="21">
        <v>201803</v>
      </c>
      <c r="GG10" s="21">
        <v>201804</v>
      </c>
      <c r="GH10" s="21">
        <v>201805</v>
      </c>
      <c r="GI10" s="21">
        <v>201806</v>
      </c>
      <c r="GJ10" s="21">
        <v>201807</v>
      </c>
      <c r="GK10" s="21">
        <v>201808</v>
      </c>
      <c r="GL10" s="21">
        <v>201809</v>
      </c>
      <c r="GM10" s="21">
        <v>201810</v>
      </c>
      <c r="GN10" s="21">
        <v>201811</v>
      </c>
      <c r="GO10" s="21">
        <v>201812</v>
      </c>
      <c r="GP10" s="21">
        <v>201901</v>
      </c>
      <c r="GQ10" s="21">
        <v>201902</v>
      </c>
      <c r="GR10" s="21">
        <v>201903</v>
      </c>
      <c r="GS10" s="21">
        <v>201904</v>
      </c>
      <c r="GT10" s="21">
        <v>201905</v>
      </c>
      <c r="GU10" s="21">
        <v>201906</v>
      </c>
      <c r="GV10" s="21">
        <v>201907</v>
      </c>
      <c r="GW10" s="21">
        <v>201908</v>
      </c>
      <c r="GX10" s="21">
        <v>201909</v>
      </c>
      <c r="GY10" s="21">
        <v>201910</v>
      </c>
      <c r="GZ10" s="21">
        <v>201911</v>
      </c>
      <c r="HA10" s="7">
        <v>43800</v>
      </c>
      <c r="HB10" s="7">
        <v>43831</v>
      </c>
      <c r="HC10" s="7">
        <v>43862</v>
      </c>
      <c r="HD10" s="7">
        <v>43891</v>
      </c>
      <c r="HE10" s="7">
        <v>43922</v>
      </c>
      <c r="HF10" s="7">
        <v>43952</v>
      </c>
      <c r="HG10" s="7">
        <v>43983</v>
      </c>
      <c r="HH10" s="7">
        <v>44013</v>
      </c>
      <c r="HI10" s="7">
        <v>44044</v>
      </c>
      <c r="HJ10" s="7">
        <v>44075</v>
      </c>
      <c r="HK10" s="7">
        <v>44105</v>
      </c>
      <c r="HL10" s="7">
        <v>44136</v>
      </c>
      <c r="HM10" s="7">
        <v>44166</v>
      </c>
      <c r="HN10" s="7">
        <v>44197</v>
      </c>
      <c r="HO10" s="7">
        <v>44228</v>
      </c>
      <c r="HP10" s="7">
        <v>44256</v>
      </c>
      <c r="HQ10" s="7">
        <v>44287</v>
      </c>
      <c r="HR10" s="7">
        <v>44317</v>
      </c>
      <c r="HS10" s="7">
        <v>44348</v>
      </c>
      <c r="HT10" s="7">
        <v>44378</v>
      </c>
      <c r="HU10" s="7">
        <v>44409</v>
      </c>
      <c r="HV10" s="7">
        <v>44440</v>
      </c>
      <c r="HW10" s="7">
        <v>44470</v>
      </c>
      <c r="HX10" s="7">
        <v>44501</v>
      </c>
      <c r="HY10" s="7">
        <v>44531</v>
      </c>
      <c r="HZ10" s="7">
        <v>44562</v>
      </c>
      <c r="IA10" s="7">
        <v>44593</v>
      </c>
      <c r="IB10" s="7">
        <v>44621</v>
      </c>
      <c r="IC10" s="7">
        <v>44652</v>
      </c>
    </row>
    <row r="11" spans="1:237" x14ac:dyDescent="0.3">
      <c r="A11" t="s">
        <v>143</v>
      </c>
      <c r="B11" s="1">
        <v>1</v>
      </c>
      <c r="C11" s="1">
        <v>1</v>
      </c>
      <c r="D11" s="1">
        <v>1</v>
      </c>
      <c r="E11" s="1">
        <v>1</v>
      </c>
      <c r="F11" s="1">
        <v>2</v>
      </c>
      <c r="V11" s="1">
        <v>1</v>
      </c>
      <c r="W11" s="24"/>
      <c r="AJ11" s="1">
        <v>1</v>
      </c>
      <c r="AK11" s="1">
        <v>1</v>
      </c>
      <c r="FV11" s="1">
        <v>1</v>
      </c>
      <c r="FW11" s="1">
        <v>1</v>
      </c>
      <c r="FX11" s="1">
        <v>1</v>
      </c>
      <c r="GB11" s="1">
        <v>1</v>
      </c>
      <c r="GC11" s="1">
        <v>1</v>
      </c>
      <c r="GD11" s="1">
        <v>1</v>
      </c>
      <c r="GE11" s="1">
        <v>1</v>
      </c>
      <c r="GF11" s="1">
        <v>1</v>
      </c>
      <c r="IA11" s="1">
        <v>1</v>
      </c>
      <c r="IB11" s="1">
        <v>1</v>
      </c>
      <c r="IC11" s="1">
        <v>1</v>
      </c>
    </row>
    <row r="12" spans="1:237" x14ac:dyDescent="0.3">
      <c r="A12" s="1" t="s">
        <v>7</v>
      </c>
      <c r="W12" s="23">
        <v>1</v>
      </c>
      <c r="X12" s="1">
        <v>1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E12" s="1">
        <v>2</v>
      </c>
      <c r="AF12" s="1">
        <v>1</v>
      </c>
      <c r="AG12" s="1">
        <v>1</v>
      </c>
      <c r="AH12" s="1">
        <v>1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CG12" s="1">
        <v>1</v>
      </c>
      <c r="CH12" s="1">
        <v>1</v>
      </c>
      <c r="CI12" s="1">
        <v>1</v>
      </c>
      <c r="CJ12" s="1">
        <v>1</v>
      </c>
      <c r="CK12" s="1">
        <v>1</v>
      </c>
      <c r="CL12" s="1">
        <v>1</v>
      </c>
      <c r="EP12" s="1">
        <v>1</v>
      </c>
      <c r="EW12" s="1">
        <v>1</v>
      </c>
      <c r="FQ12" s="1">
        <v>1</v>
      </c>
      <c r="FR12" s="1">
        <v>2</v>
      </c>
      <c r="FS12" s="1">
        <v>1</v>
      </c>
      <c r="FT12" s="1">
        <v>1</v>
      </c>
      <c r="FU12" s="1">
        <v>1</v>
      </c>
      <c r="FW12" s="1">
        <v>1</v>
      </c>
      <c r="GK12" s="1">
        <v>1</v>
      </c>
      <c r="GL12" s="1">
        <v>1</v>
      </c>
      <c r="GU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2</v>
      </c>
      <c r="HQ12" s="1">
        <v>2</v>
      </c>
      <c r="HR12" s="1">
        <v>2</v>
      </c>
      <c r="HS12" s="1">
        <v>1</v>
      </c>
      <c r="HT12" s="1">
        <v>1</v>
      </c>
    </row>
    <row r="13" spans="1:237" x14ac:dyDescent="0.3">
      <c r="A13" s="1" t="s">
        <v>8</v>
      </c>
      <c r="W13" s="24"/>
      <c r="BS13" s="1">
        <v>1</v>
      </c>
      <c r="BT13" s="1">
        <v>1</v>
      </c>
      <c r="BU13" s="1">
        <v>1</v>
      </c>
      <c r="BV13" s="1">
        <v>1</v>
      </c>
      <c r="BW13" s="1">
        <v>1</v>
      </c>
      <c r="BX13" s="1">
        <v>1</v>
      </c>
      <c r="BY13" s="1">
        <v>1</v>
      </c>
      <c r="BZ13" s="1">
        <v>1</v>
      </c>
      <c r="CA13" s="1">
        <v>1</v>
      </c>
      <c r="DT13" s="1">
        <v>1</v>
      </c>
      <c r="DU13" s="1">
        <v>1</v>
      </c>
      <c r="DV13" s="1">
        <v>1</v>
      </c>
      <c r="DW13" s="1">
        <v>1</v>
      </c>
      <c r="DX13" s="1">
        <v>1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1</v>
      </c>
      <c r="EE13" s="1">
        <v>1</v>
      </c>
      <c r="EF13" s="1">
        <v>1</v>
      </c>
      <c r="EG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1</v>
      </c>
      <c r="EN13" s="1">
        <v>1</v>
      </c>
      <c r="EO13" s="1">
        <v>1</v>
      </c>
      <c r="EP13" s="1">
        <v>1</v>
      </c>
      <c r="EV13" s="1">
        <v>1</v>
      </c>
      <c r="EW13" s="1">
        <v>1</v>
      </c>
      <c r="EZ13" s="1">
        <v>1</v>
      </c>
      <c r="FA13" s="1">
        <v>1</v>
      </c>
      <c r="FB13" s="1">
        <v>1</v>
      </c>
      <c r="FC13" s="1">
        <v>1</v>
      </c>
      <c r="FD13" s="1">
        <v>1</v>
      </c>
      <c r="FE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R13" s="1">
        <v>2</v>
      </c>
      <c r="FS13" s="1">
        <v>2</v>
      </c>
      <c r="GD13" s="1">
        <v>1</v>
      </c>
      <c r="GE13" s="1">
        <v>1</v>
      </c>
      <c r="GF13" s="1">
        <v>1</v>
      </c>
      <c r="GG13" s="1">
        <v>1</v>
      </c>
      <c r="GH13" s="1">
        <v>1</v>
      </c>
      <c r="GI13" s="1">
        <v>1</v>
      </c>
      <c r="GJ13" s="1">
        <v>1</v>
      </c>
      <c r="GZ13" s="1">
        <v>1</v>
      </c>
      <c r="HA13" s="1">
        <v>1</v>
      </c>
      <c r="HB13" s="1">
        <v>1</v>
      </c>
      <c r="HC13" s="1">
        <v>1</v>
      </c>
      <c r="HD13" s="1">
        <v>2</v>
      </c>
      <c r="HE13" s="1">
        <v>2</v>
      </c>
      <c r="HF13" s="1">
        <v>2</v>
      </c>
      <c r="HG13" s="1">
        <v>2</v>
      </c>
      <c r="HH13" s="1">
        <v>1</v>
      </c>
      <c r="HI13" s="1">
        <v>1</v>
      </c>
      <c r="HJ13" s="1">
        <v>2</v>
      </c>
      <c r="HK13" s="1">
        <v>2</v>
      </c>
      <c r="HL13" s="1">
        <v>2</v>
      </c>
      <c r="HM13" s="1">
        <v>2</v>
      </c>
      <c r="HN13" s="1">
        <v>2</v>
      </c>
      <c r="HO13" s="1">
        <v>2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2</v>
      </c>
      <c r="HY13" s="1">
        <v>2</v>
      </c>
      <c r="HZ13" s="1">
        <v>2</v>
      </c>
      <c r="IA13" s="1">
        <v>2</v>
      </c>
      <c r="IB13" s="1">
        <v>1</v>
      </c>
      <c r="IC13" s="1">
        <v>1</v>
      </c>
    </row>
    <row r="14" spans="1:237" x14ac:dyDescent="0.3">
      <c r="A14" s="1" t="s">
        <v>9</v>
      </c>
      <c r="W14" s="24"/>
      <c r="CR14" s="1">
        <v>1</v>
      </c>
      <c r="CS14" s="1">
        <v>1</v>
      </c>
      <c r="EZ14" s="1">
        <v>1</v>
      </c>
      <c r="FK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T14" s="1">
        <v>1</v>
      </c>
      <c r="FU14" s="1">
        <v>1</v>
      </c>
      <c r="FV14" s="1">
        <v>1</v>
      </c>
      <c r="FY14" s="1">
        <v>1</v>
      </c>
      <c r="FZ14" s="1">
        <v>1</v>
      </c>
      <c r="GZ14" s="1">
        <v>1</v>
      </c>
      <c r="HA14" s="1">
        <v>1</v>
      </c>
      <c r="HB14" s="1">
        <v>1</v>
      </c>
      <c r="HC14" s="1">
        <v>1</v>
      </c>
      <c r="HG14" s="1">
        <v>3</v>
      </c>
      <c r="HH14" s="1">
        <v>3</v>
      </c>
      <c r="HI14" s="1">
        <v>1</v>
      </c>
    </row>
    <row r="15" spans="1:237" x14ac:dyDescent="0.3">
      <c r="A15" s="1" t="s">
        <v>10</v>
      </c>
      <c r="G15" s="1">
        <v>1</v>
      </c>
      <c r="H15" s="1">
        <v>1</v>
      </c>
      <c r="W15" s="24"/>
      <c r="AE15" s="1">
        <v>1</v>
      </c>
      <c r="AQ15" s="1">
        <v>1</v>
      </c>
      <c r="CB15" s="1">
        <v>1</v>
      </c>
      <c r="CC15" s="1">
        <v>1</v>
      </c>
      <c r="FP15" s="1">
        <v>2</v>
      </c>
      <c r="FQ15" s="1">
        <v>4</v>
      </c>
      <c r="FR15" s="1">
        <v>4</v>
      </c>
      <c r="FS15" s="1">
        <v>2</v>
      </c>
      <c r="FT15" s="1">
        <v>2</v>
      </c>
      <c r="FU15" s="1">
        <v>2</v>
      </c>
      <c r="FV15" s="1">
        <v>1</v>
      </c>
      <c r="FW15" s="1">
        <v>1</v>
      </c>
      <c r="FX15" s="1">
        <v>1</v>
      </c>
      <c r="FY15" s="1">
        <v>1</v>
      </c>
      <c r="GA15" s="1">
        <v>2</v>
      </c>
      <c r="GB15" s="1">
        <v>2</v>
      </c>
      <c r="GC15" s="1">
        <v>2</v>
      </c>
      <c r="GD15" s="1">
        <v>2</v>
      </c>
      <c r="GE15" s="1">
        <v>2</v>
      </c>
      <c r="GF15" s="1">
        <v>3</v>
      </c>
      <c r="GG15" s="1">
        <v>3</v>
      </c>
      <c r="GH15" s="1">
        <v>2</v>
      </c>
      <c r="GJ15" s="1">
        <v>1</v>
      </c>
      <c r="GK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G15" s="1">
        <v>1</v>
      </c>
      <c r="HH15" s="1">
        <v>1</v>
      </c>
      <c r="HI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  <c r="HO15" s="1">
        <v>1</v>
      </c>
      <c r="HP15" s="1">
        <v>1</v>
      </c>
      <c r="HQ15" s="1">
        <v>1</v>
      </c>
      <c r="HR15" s="1">
        <v>1</v>
      </c>
      <c r="HS15" s="1">
        <v>1</v>
      </c>
    </row>
    <row r="16" spans="1:237" x14ac:dyDescent="0.3">
      <c r="A16" s="1" t="s">
        <v>11</v>
      </c>
      <c r="G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23">
        <v>1</v>
      </c>
      <c r="X16" s="1">
        <v>1</v>
      </c>
      <c r="Y16" s="1">
        <v>1</v>
      </c>
      <c r="Z16" s="1">
        <v>1</v>
      </c>
      <c r="AA16">
        <v>1</v>
      </c>
      <c r="AB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BA16" s="1">
        <v>1</v>
      </c>
      <c r="BC16" s="1">
        <v>1</v>
      </c>
      <c r="BD16" s="1">
        <v>1</v>
      </c>
      <c r="BE16" s="1">
        <v>2</v>
      </c>
      <c r="BF16" s="1">
        <v>1</v>
      </c>
      <c r="BG16" s="1">
        <v>2</v>
      </c>
      <c r="BH16" s="1">
        <v>2</v>
      </c>
      <c r="BI16" s="1">
        <v>2</v>
      </c>
      <c r="BJ16" s="1">
        <v>2</v>
      </c>
      <c r="BK16" s="1">
        <v>2</v>
      </c>
      <c r="BL16" s="1">
        <v>2</v>
      </c>
      <c r="BM16" s="1">
        <v>1</v>
      </c>
      <c r="BN16" s="1">
        <v>1</v>
      </c>
      <c r="BO16" s="1">
        <v>1</v>
      </c>
      <c r="DA16" s="1">
        <v>1</v>
      </c>
      <c r="DJ16" s="1">
        <v>1</v>
      </c>
      <c r="DK16" s="1">
        <v>1</v>
      </c>
      <c r="DL16" s="1">
        <v>1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FS16" s="1">
        <v>2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FY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2</v>
      </c>
      <c r="GO16" s="1">
        <v>2</v>
      </c>
      <c r="GP16" s="1">
        <v>2</v>
      </c>
      <c r="GQ16" s="1">
        <v>2</v>
      </c>
      <c r="GR16" s="1">
        <v>2</v>
      </c>
      <c r="GS16" s="1">
        <v>2</v>
      </c>
      <c r="GT16" s="1">
        <v>2</v>
      </c>
      <c r="GU16" s="1">
        <v>2</v>
      </c>
      <c r="GV16" s="1">
        <v>2</v>
      </c>
      <c r="GW16" s="1">
        <v>2</v>
      </c>
      <c r="GX16" s="1">
        <v>2</v>
      </c>
      <c r="GY16" s="1">
        <v>2</v>
      </c>
      <c r="GZ16" s="1">
        <v>2</v>
      </c>
      <c r="HA16" s="1">
        <v>2</v>
      </c>
      <c r="HB16" s="1">
        <v>2</v>
      </c>
      <c r="HC16" s="1">
        <v>2</v>
      </c>
      <c r="HD16" s="1">
        <v>2</v>
      </c>
      <c r="HE16" s="1">
        <v>2</v>
      </c>
      <c r="HF16" s="1">
        <v>2</v>
      </c>
      <c r="HG16" s="1">
        <v>2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2</v>
      </c>
      <c r="HP16" s="1">
        <v>1</v>
      </c>
      <c r="HQ16" s="1">
        <v>1</v>
      </c>
      <c r="HZ16" s="1">
        <v>1</v>
      </c>
      <c r="IA16" s="1">
        <v>1</v>
      </c>
      <c r="IB16" s="1">
        <v>1</v>
      </c>
      <c r="IC16" s="1">
        <v>1</v>
      </c>
    </row>
    <row r="17" spans="1:237" x14ac:dyDescent="0.3">
      <c r="A17" s="1" t="s">
        <v>12</v>
      </c>
      <c r="S17" s="1">
        <v>1</v>
      </c>
      <c r="W17" s="24"/>
      <c r="AE17" s="1">
        <v>1</v>
      </c>
      <c r="AQ17" s="1">
        <v>1</v>
      </c>
      <c r="BB17" s="1">
        <v>1</v>
      </c>
      <c r="BE17" s="1">
        <v>1</v>
      </c>
      <c r="BF17" s="1">
        <v>1</v>
      </c>
      <c r="BP17" s="1">
        <v>1</v>
      </c>
      <c r="BQ17" s="1">
        <v>1</v>
      </c>
      <c r="BR17" s="1">
        <v>1</v>
      </c>
      <c r="DB17" s="1">
        <v>1</v>
      </c>
      <c r="DC17" s="1">
        <v>1</v>
      </c>
      <c r="DS17" s="1">
        <v>1</v>
      </c>
      <c r="DT17" s="1">
        <v>1</v>
      </c>
      <c r="DU17" s="1">
        <v>1</v>
      </c>
      <c r="DV17" s="1">
        <v>1</v>
      </c>
      <c r="DW17" s="1">
        <v>1</v>
      </c>
      <c r="DX17" s="1">
        <v>1</v>
      </c>
      <c r="FR17" s="1">
        <v>2</v>
      </c>
      <c r="FS17" s="1">
        <v>1</v>
      </c>
      <c r="FT17" s="1">
        <v>2</v>
      </c>
      <c r="FU17" s="1">
        <v>2</v>
      </c>
      <c r="FV17" s="1">
        <v>2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1</v>
      </c>
      <c r="GF17" s="1">
        <v>1</v>
      </c>
      <c r="GG17" s="1">
        <v>1</v>
      </c>
      <c r="GH17" s="1">
        <v>1</v>
      </c>
      <c r="GY17" s="1">
        <v>1</v>
      </c>
      <c r="GZ17" s="1">
        <v>1</v>
      </c>
      <c r="HA17" s="1">
        <v>1</v>
      </c>
      <c r="HB17" s="1">
        <v>1</v>
      </c>
      <c r="HC17" s="1">
        <v>1</v>
      </c>
    </row>
    <row r="18" spans="1:237" x14ac:dyDescent="0.3">
      <c r="A18" s="1" t="s">
        <v>13</v>
      </c>
      <c r="W18" s="2"/>
      <c r="BE18" s="1">
        <v>1</v>
      </c>
      <c r="BF18" s="1">
        <v>1</v>
      </c>
      <c r="FR18" s="1">
        <v>2</v>
      </c>
      <c r="FS18" s="1">
        <v>2</v>
      </c>
      <c r="FT18" s="1">
        <v>2</v>
      </c>
      <c r="FU18" s="1">
        <v>2</v>
      </c>
      <c r="FV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X18" s="1">
        <v>1</v>
      </c>
      <c r="HD18" s="1">
        <v>1</v>
      </c>
      <c r="HG18" s="1">
        <v>1</v>
      </c>
      <c r="HH18" s="1">
        <v>1</v>
      </c>
      <c r="HP18" s="1">
        <v>1</v>
      </c>
      <c r="HQ18" s="1">
        <v>1</v>
      </c>
      <c r="HR18" s="1">
        <v>1</v>
      </c>
    </row>
    <row r="19" spans="1:237" x14ac:dyDescent="0.3">
      <c r="A19" s="1" t="s">
        <v>14</v>
      </c>
      <c r="W19" s="2"/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BA19" s="1">
        <v>1</v>
      </c>
      <c r="EM19" s="1">
        <v>1</v>
      </c>
      <c r="EN19" s="1">
        <v>1</v>
      </c>
      <c r="FV19" s="1">
        <v>1</v>
      </c>
      <c r="GB19" s="1">
        <v>1</v>
      </c>
      <c r="GC19" s="1">
        <v>1</v>
      </c>
      <c r="GD19" s="1">
        <v>1</v>
      </c>
      <c r="GE19" s="1">
        <v>1</v>
      </c>
      <c r="GF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2</v>
      </c>
      <c r="GP19" s="1">
        <v>2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2</v>
      </c>
      <c r="GZ19" s="1">
        <v>3</v>
      </c>
      <c r="HA19" s="1">
        <v>3</v>
      </c>
      <c r="HB19" s="1">
        <v>3</v>
      </c>
      <c r="HC19" s="1">
        <v>3</v>
      </c>
      <c r="HD19" s="1">
        <v>4</v>
      </c>
      <c r="HE19" s="1">
        <v>2</v>
      </c>
      <c r="HF19" s="1">
        <v>2</v>
      </c>
      <c r="HG19" s="1">
        <v>2</v>
      </c>
      <c r="HH19" s="1">
        <v>1</v>
      </c>
      <c r="HI19" s="1">
        <v>1</v>
      </c>
      <c r="HJ19" s="1">
        <v>1</v>
      </c>
      <c r="HK19" s="1">
        <v>1</v>
      </c>
      <c r="HL19" s="1">
        <v>2</v>
      </c>
      <c r="HM19" s="1">
        <v>2</v>
      </c>
      <c r="HN19" s="1">
        <v>2</v>
      </c>
      <c r="HO19" s="1">
        <v>2</v>
      </c>
      <c r="HP19" s="1">
        <v>2</v>
      </c>
      <c r="HQ19" s="1">
        <v>2</v>
      </c>
      <c r="HR19" s="1">
        <v>1</v>
      </c>
      <c r="HS19" s="1">
        <v>1</v>
      </c>
      <c r="HT19" s="1">
        <v>1</v>
      </c>
      <c r="HW19" s="1">
        <v>1</v>
      </c>
      <c r="HX19" s="1">
        <v>1</v>
      </c>
      <c r="HY19" s="1">
        <v>1</v>
      </c>
      <c r="HZ19" s="1">
        <v>2</v>
      </c>
      <c r="IA19" s="1">
        <v>2</v>
      </c>
      <c r="IB19" s="1">
        <v>1</v>
      </c>
      <c r="IC19" s="1">
        <v>1</v>
      </c>
    </row>
    <row r="20" spans="1:237" x14ac:dyDescent="0.3">
      <c r="A20" s="1" t="s">
        <v>15</v>
      </c>
      <c r="W20" s="2"/>
      <c r="CD20" s="1">
        <v>1</v>
      </c>
      <c r="CE20" s="1">
        <v>1</v>
      </c>
      <c r="CF20" s="1">
        <v>1</v>
      </c>
      <c r="CG20" s="1">
        <v>1</v>
      </c>
      <c r="CH20" s="1">
        <v>2</v>
      </c>
      <c r="CI20" s="1">
        <v>2</v>
      </c>
      <c r="CJ20" s="1">
        <v>2</v>
      </c>
      <c r="CK20" s="1">
        <v>2</v>
      </c>
      <c r="CL20" s="1">
        <v>2</v>
      </c>
      <c r="CM20" s="1">
        <v>2</v>
      </c>
      <c r="CN20" s="1">
        <v>2</v>
      </c>
      <c r="CO20" s="1">
        <v>2</v>
      </c>
      <c r="CP20" s="1">
        <v>2</v>
      </c>
      <c r="CQ20" s="1">
        <v>2</v>
      </c>
      <c r="CR20" s="1">
        <v>1</v>
      </c>
      <c r="CS20" s="1">
        <v>2</v>
      </c>
      <c r="CT20" s="1">
        <v>2</v>
      </c>
      <c r="CU20" s="1">
        <v>2</v>
      </c>
      <c r="CV20" s="1">
        <v>2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B20" s="1">
        <v>1</v>
      </c>
      <c r="DC20" s="1">
        <v>1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</row>
    <row r="21" spans="1:237" x14ac:dyDescent="0.3">
      <c r="A21" s="1" t="s">
        <v>16</v>
      </c>
      <c r="W21" s="2"/>
      <c r="CW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</row>
    <row r="22" spans="1:237" ht="15" thickBot="1" x14ac:dyDescent="0.35">
      <c r="A22" s="1" t="s">
        <v>160</v>
      </c>
      <c r="B22" s="38">
        <f>SUM(B11:B21)</f>
        <v>1</v>
      </c>
      <c r="C22" s="38">
        <f t="shared" ref="C22:BN22" si="4">SUM(C11:C21)</f>
        <v>1</v>
      </c>
      <c r="D22" s="38">
        <f t="shared" si="4"/>
        <v>1</v>
      </c>
      <c r="E22" s="38">
        <f t="shared" si="4"/>
        <v>1</v>
      </c>
      <c r="F22" s="38">
        <f t="shared" si="4"/>
        <v>2</v>
      </c>
      <c r="G22" s="38">
        <f t="shared" si="4"/>
        <v>2</v>
      </c>
      <c r="H22" s="38">
        <f t="shared" si="4"/>
        <v>1</v>
      </c>
      <c r="I22" s="38">
        <f t="shared" si="4"/>
        <v>1</v>
      </c>
      <c r="J22" s="38">
        <f t="shared" si="4"/>
        <v>1</v>
      </c>
      <c r="K22" s="38">
        <f t="shared" si="4"/>
        <v>1</v>
      </c>
      <c r="L22" s="38">
        <f t="shared" si="4"/>
        <v>1</v>
      </c>
      <c r="M22" s="38">
        <f t="shared" si="4"/>
        <v>1</v>
      </c>
      <c r="N22" s="38">
        <f t="shared" si="4"/>
        <v>1</v>
      </c>
      <c r="O22" s="38">
        <f t="shared" si="4"/>
        <v>1</v>
      </c>
      <c r="P22" s="38">
        <f t="shared" si="4"/>
        <v>1</v>
      </c>
      <c r="Q22" s="38">
        <f t="shared" si="4"/>
        <v>1</v>
      </c>
      <c r="R22" s="38">
        <f t="shared" si="4"/>
        <v>1</v>
      </c>
      <c r="S22" s="38">
        <f t="shared" si="4"/>
        <v>2</v>
      </c>
      <c r="T22" s="38">
        <f t="shared" si="4"/>
        <v>1</v>
      </c>
      <c r="U22" s="38">
        <f t="shared" si="4"/>
        <v>1</v>
      </c>
      <c r="V22" s="38">
        <f t="shared" si="4"/>
        <v>2</v>
      </c>
      <c r="W22" s="38">
        <f t="shared" si="4"/>
        <v>2</v>
      </c>
      <c r="X22" s="38">
        <f t="shared" si="4"/>
        <v>2</v>
      </c>
      <c r="Y22" s="38">
        <f t="shared" si="4"/>
        <v>3</v>
      </c>
      <c r="Z22" s="38">
        <f t="shared" si="4"/>
        <v>3</v>
      </c>
      <c r="AA22" s="38">
        <f t="shared" si="4"/>
        <v>3</v>
      </c>
      <c r="AB22" s="38">
        <f t="shared" si="4"/>
        <v>3</v>
      </c>
      <c r="AC22" s="38">
        <f t="shared" si="4"/>
        <v>2</v>
      </c>
      <c r="AD22" s="38">
        <f t="shared" si="4"/>
        <v>1</v>
      </c>
      <c r="AE22" s="38">
        <f t="shared" si="4"/>
        <v>5</v>
      </c>
      <c r="AF22" s="38">
        <f t="shared" si="4"/>
        <v>2</v>
      </c>
      <c r="AG22" s="38">
        <f t="shared" si="4"/>
        <v>2</v>
      </c>
      <c r="AH22" s="38">
        <f t="shared" si="4"/>
        <v>2</v>
      </c>
      <c r="AI22" s="38">
        <f t="shared" si="4"/>
        <v>3</v>
      </c>
      <c r="AJ22" s="38">
        <f t="shared" si="4"/>
        <v>4</v>
      </c>
      <c r="AK22" s="38">
        <f t="shared" si="4"/>
        <v>4</v>
      </c>
      <c r="AL22" s="38">
        <f t="shared" si="4"/>
        <v>3</v>
      </c>
      <c r="AM22" s="38">
        <f t="shared" si="4"/>
        <v>3</v>
      </c>
      <c r="AN22" s="38">
        <f t="shared" si="4"/>
        <v>3</v>
      </c>
      <c r="AO22" s="38">
        <f t="shared" si="4"/>
        <v>3</v>
      </c>
      <c r="AP22" s="38">
        <f t="shared" si="4"/>
        <v>1</v>
      </c>
      <c r="AQ22" s="38">
        <f t="shared" si="4"/>
        <v>3</v>
      </c>
      <c r="AR22" s="38">
        <f t="shared" si="4"/>
        <v>1</v>
      </c>
      <c r="AS22" s="38">
        <f t="shared" si="4"/>
        <v>1</v>
      </c>
      <c r="AT22" s="38">
        <f t="shared" si="4"/>
        <v>1</v>
      </c>
      <c r="AU22" s="38">
        <f t="shared" si="4"/>
        <v>2</v>
      </c>
      <c r="AV22" s="38">
        <f t="shared" si="4"/>
        <v>2</v>
      </c>
      <c r="AW22" s="38">
        <f t="shared" si="4"/>
        <v>2</v>
      </c>
      <c r="AX22" s="38">
        <f t="shared" si="4"/>
        <v>2</v>
      </c>
      <c r="AY22" s="38">
        <f t="shared" si="4"/>
        <v>2</v>
      </c>
      <c r="AZ22" s="38">
        <f t="shared" si="4"/>
        <v>2</v>
      </c>
      <c r="BA22" s="38">
        <f t="shared" si="4"/>
        <v>2</v>
      </c>
      <c r="BB22" s="38">
        <f t="shared" si="4"/>
        <v>1</v>
      </c>
      <c r="BC22" s="38">
        <f t="shared" si="4"/>
        <v>1</v>
      </c>
      <c r="BD22" s="38">
        <f t="shared" si="4"/>
        <v>1</v>
      </c>
      <c r="BE22" s="38">
        <f t="shared" si="4"/>
        <v>4</v>
      </c>
      <c r="BF22" s="38">
        <f t="shared" si="4"/>
        <v>3</v>
      </c>
      <c r="BG22" s="38">
        <f t="shared" si="4"/>
        <v>2</v>
      </c>
      <c r="BH22" s="38">
        <f t="shared" si="4"/>
        <v>2</v>
      </c>
      <c r="BI22" s="38">
        <f t="shared" si="4"/>
        <v>2</v>
      </c>
      <c r="BJ22" s="38">
        <f t="shared" si="4"/>
        <v>2</v>
      </c>
      <c r="BK22" s="38">
        <f t="shared" si="4"/>
        <v>2</v>
      </c>
      <c r="BL22" s="38">
        <f t="shared" si="4"/>
        <v>2</v>
      </c>
      <c r="BM22" s="38">
        <f t="shared" si="4"/>
        <v>1</v>
      </c>
      <c r="BN22" s="38">
        <f t="shared" si="4"/>
        <v>1</v>
      </c>
      <c r="BO22" s="38">
        <f t="shared" ref="BO22:DZ22" si="5">SUM(BO11:BO21)</f>
        <v>1</v>
      </c>
      <c r="BP22" s="38">
        <f t="shared" si="5"/>
        <v>1</v>
      </c>
      <c r="BQ22" s="38">
        <f t="shared" si="5"/>
        <v>1</v>
      </c>
      <c r="BR22" s="38">
        <f t="shared" si="5"/>
        <v>1</v>
      </c>
      <c r="BS22" s="38">
        <f t="shared" si="5"/>
        <v>1</v>
      </c>
      <c r="BT22" s="38">
        <f t="shared" si="5"/>
        <v>1</v>
      </c>
      <c r="BU22" s="38">
        <f t="shared" si="5"/>
        <v>1</v>
      </c>
      <c r="BV22" s="38">
        <f t="shared" si="5"/>
        <v>1</v>
      </c>
      <c r="BW22" s="38">
        <f t="shared" si="5"/>
        <v>1</v>
      </c>
      <c r="BX22" s="38">
        <f t="shared" si="5"/>
        <v>1</v>
      </c>
      <c r="BY22" s="38">
        <f t="shared" si="5"/>
        <v>1</v>
      </c>
      <c r="BZ22" s="38">
        <f t="shared" si="5"/>
        <v>1</v>
      </c>
      <c r="CA22" s="38">
        <f t="shared" si="5"/>
        <v>1</v>
      </c>
      <c r="CB22" s="38">
        <f t="shared" si="5"/>
        <v>1</v>
      </c>
      <c r="CC22" s="38">
        <f t="shared" si="5"/>
        <v>1</v>
      </c>
      <c r="CD22" s="38">
        <f t="shared" si="5"/>
        <v>1</v>
      </c>
      <c r="CE22" s="38">
        <f t="shared" si="5"/>
        <v>1</v>
      </c>
      <c r="CF22" s="38">
        <f t="shared" si="5"/>
        <v>1</v>
      </c>
      <c r="CG22" s="38">
        <f t="shared" si="5"/>
        <v>2</v>
      </c>
      <c r="CH22" s="38">
        <f t="shared" si="5"/>
        <v>3</v>
      </c>
      <c r="CI22" s="38">
        <f t="shared" si="5"/>
        <v>3</v>
      </c>
      <c r="CJ22" s="38">
        <f t="shared" si="5"/>
        <v>3</v>
      </c>
      <c r="CK22" s="38">
        <f t="shared" si="5"/>
        <v>3</v>
      </c>
      <c r="CL22" s="38">
        <f t="shared" si="5"/>
        <v>3</v>
      </c>
      <c r="CM22" s="38">
        <f t="shared" si="5"/>
        <v>2</v>
      </c>
      <c r="CN22" s="38">
        <f t="shared" si="5"/>
        <v>2</v>
      </c>
      <c r="CO22" s="38">
        <f t="shared" si="5"/>
        <v>2</v>
      </c>
      <c r="CP22" s="38">
        <f t="shared" si="5"/>
        <v>2</v>
      </c>
      <c r="CQ22" s="38">
        <f t="shared" si="5"/>
        <v>2</v>
      </c>
      <c r="CR22" s="38">
        <f t="shared" si="5"/>
        <v>2</v>
      </c>
      <c r="CS22" s="38">
        <f t="shared" si="5"/>
        <v>3</v>
      </c>
      <c r="CT22" s="38">
        <f t="shared" si="5"/>
        <v>2</v>
      </c>
      <c r="CU22" s="38">
        <f t="shared" si="5"/>
        <v>2</v>
      </c>
      <c r="CV22" s="38">
        <f t="shared" si="5"/>
        <v>2</v>
      </c>
      <c r="CW22" s="38">
        <f t="shared" si="5"/>
        <v>2</v>
      </c>
      <c r="CX22" s="38">
        <f t="shared" si="5"/>
        <v>1</v>
      </c>
      <c r="CY22" s="38">
        <f t="shared" si="5"/>
        <v>1</v>
      </c>
      <c r="CZ22" s="38">
        <f t="shared" si="5"/>
        <v>1</v>
      </c>
      <c r="DA22" s="38">
        <f t="shared" si="5"/>
        <v>2</v>
      </c>
      <c r="DB22" s="38">
        <f t="shared" si="5"/>
        <v>2</v>
      </c>
      <c r="DC22" s="38">
        <f t="shared" si="5"/>
        <v>2</v>
      </c>
      <c r="DD22" s="38">
        <f t="shared" si="5"/>
        <v>1</v>
      </c>
      <c r="DE22" s="38">
        <f t="shared" si="5"/>
        <v>1</v>
      </c>
      <c r="DF22" s="38">
        <f t="shared" si="5"/>
        <v>1</v>
      </c>
      <c r="DG22" s="38">
        <f t="shared" si="5"/>
        <v>1</v>
      </c>
      <c r="DH22" s="38">
        <f t="shared" si="5"/>
        <v>1</v>
      </c>
      <c r="DI22" s="38">
        <f t="shared" si="5"/>
        <v>1</v>
      </c>
      <c r="DJ22" s="38">
        <f t="shared" si="5"/>
        <v>2</v>
      </c>
      <c r="DK22" s="38">
        <f t="shared" si="5"/>
        <v>2</v>
      </c>
      <c r="DL22" s="38">
        <f t="shared" si="5"/>
        <v>2</v>
      </c>
      <c r="DM22" s="38">
        <f t="shared" si="5"/>
        <v>1</v>
      </c>
      <c r="DN22" s="38">
        <f t="shared" si="5"/>
        <v>1</v>
      </c>
      <c r="DO22" s="38">
        <f t="shared" si="5"/>
        <v>1</v>
      </c>
      <c r="DP22" s="38">
        <f t="shared" si="5"/>
        <v>1</v>
      </c>
      <c r="DQ22" s="38">
        <f t="shared" si="5"/>
        <v>1</v>
      </c>
      <c r="DR22" s="38">
        <f t="shared" si="5"/>
        <v>1</v>
      </c>
      <c r="DS22" s="38">
        <f t="shared" si="5"/>
        <v>2</v>
      </c>
      <c r="DT22" s="38">
        <f t="shared" si="5"/>
        <v>3</v>
      </c>
      <c r="DU22" s="38">
        <f t="shared" si="5"/>
        <v>2</v>
      </c>
      <c r="DV22" s="38">
        <f t="shared" si="5"/>
        <v>2</v>
      </c>
      <c r="DW22" s="38">
        <f t="shared" si="5"/>
        <v>2</v>
      </c>
      <c r="DX22" s="38">
        <f t="shared" si="5"/>
        <v>2</v>
      </c>
      <c r="DY22" s="38">
        <f t="shared" si="5"/>
        <v>1</v>
      </c>
      <c r="DZ22" s="38">
        <f t="shared" si="5"/>
        <v>1</v>
      </c>
      <c r="EA22" s="38">
        <f t="shared" ref="EA22:GL22" si="6">SUM(EA11:EA21)</f>
        <v>1</v>
      </c>
      <c r="EB22" s="38">
        <f t="shared" si="6"/>
        <v>1</v>
      </c>
      <c r="EC22" s="38">
        <f t="shared" si="6"/>
        <v>1</v>
      </c>
      <c r="ED22" s="38">
        <f t="shared" si="6"/>
        <v>1</v>
      </c>
      <c r="EE22" s="38">
        <f t="shared" si="6"/>
        <v>1</v>
      </c>
      <c r="EF22" s="38">
        <f t="shared" si="6"/>
        <v>1</v>
      </c>
      <c r="EG22" s="38">
        <f t="shared" si="6"/>
        <v>1</v>
      </c>
      <c r="EH22" s="38">
        <f t="shared" si="6"/>
        <v>1</v>
      </c>
      <c r="EI22" s="38">
        <f t="shared" si="6"/>
        <v>1</v>
      </c>
      <c r="EJ22" s="38">
        <f t="shared" si="6"/>
        <v>1</v>
      </c>
      <c r="EK22" s="38">
        <f t="shared" si="6"/>
        <v>1</v>
      </c>
      <c r="EL22" s="38">
        <f t="shared" si="6"/>
        <v>1</v>
      </c>
      <c r="EM22" s="38">
        <f t="shared" si="6"/>
        <v>2</v>
      </c>
      <c r="EN22" s="38">
        <f t="shared" si="6"/>
        <v>2</v>
      </c>
      <c r="EO22" s="38">
        <f t="shared" si="6"/>
        <v>1</v>
      </c>
      <c r="EP22" s="38">
        <f t="shared" si="6"/>
        <v>2</v>
      </c>
      <c r="EQ22" s="38">
        <f t="shared" si="6"/>
        <v>0</v>
      </c>
      <c r="ER22" s="38">
        <f t="shared" si="6"/>
        <v>1</v>
      </c>
      <c r="ES22" s="38">
        <f t="shared" si="6"/>
        <v>1</v>
      </c>
      <c r="ET22" s="38">
        <f t="shared" si="6"/>
        <v>2</v>
      </c>
      <c r="EU22" s="38">
        <f t="shared" si="6"/>
        <v>2</v>
      </c>
      <c r="EV22" s="38">
        <f t="shared" si="6"/>
        <v>3</v>
      </c>
      <c r="EW22" s="38">
        <f t="shared" si="6"/>
        <v>4</v>
      </c>
      <c r="EX22" s="38">
        <f t="shared" si="6"/>
        <v>2</v>
      </c>
      <c r="EY22" s="38">
        <f t="shared" si="6"/>
        <v>1</v>
      </c>
      <c r="EZ22" s="38">
        <f t="shared" si="6"/>
        <v>2</v>
      </c>
      <c r="FA22" s="38">
        <f t="shared" si="6"/>
        <v>1</v>
      </c>
      <c r="FB22" s="38">
        <f t="shared" si="6"/>
        <v>1</v>
      </c>
      <c r="FC22" s="38">
        <f t="shared" si="6"/>
        <v>1</v>
      </c>
      <c r="FD22" s="38">
        <f t="shared" si="6"/>
        <v>1</v>
      </c>
      <c r="FE22" s="38">
        <f t="shared" si="6"/>
        <v>1</v>
      </c>
      <c r="FF22" s="38">
        <f t="shared" si="6"/>
        <v>1</v>
      </c>
      <c r="FG22" s="38">
        <f t="shared" si="6"/>
        <v>1</v>
      </c>
      <c r="FH22" s="38">
        <f t="shared" si="6"/>
        <v>2</v>
      </c>
      <c r="FI22" s="38">
        <f t="shared" si="6"/>
        <v>2</v>
      </c>
      <c r="FJ22" s="38">
        <f t="shared" si="6"/>
        <v>2</v>
      </c>
      <c r="FK22" s="38">
        <f t="shared" si="6"/>
        <v>2</v>
      </c>
      <c r="FL22" s="38">
        <f t="shared" si="6"/>
        <v>2</v>
      </c>
      <c r="FM22" s="38">
        <f t="shared" si="6"/>
        <v>2</v>
      </c>
      <c r="FN22" s="38">
        <f t="shared" si="6"/>
        <v>2</v>
      </c>
      <c r="FO22" s="38">
        <f t="shared" si="6"/>
        <v>2</v>
      </c>
      <c r="FP22" s="38">
        <f t="shared" si="6"/>
        <v>4</v>
      </c>
      <c r="FQ22" s="38">
        <f t="shared" si="6"/>
        <v>7</v>
      </c>
      <c r="FR22" s="38">
        <f t="shared" si="6"/>
        <v>14</v>
      </c>
      <c r="FS22" s="38">
        <f t="shared" si="6"/>
        <v>10</v>
      </c>
      <c r="FT22" s="38">
        <f t="shared" si="6"/>
        <v>9</v>
      </c>
      <c r="FU22" s="38">
        <f t="shared" si="6"/>
        <v>9</v>
      </c>
      <c r="FV22" s="38">
        <f t="shared" si="6"/>
        <v>8</v>
      </c>
      <c r="FW22" s="38">
        <f t="shared" si="6"/>
        <v>5</v>
      </c>
      <c r="FX22" s="38">
        <f t="shared" si="6"/>
        <v>4</v>
      </c>
      <c r="FY22" s="38">
        <f t="shared" si="6"/>
        <v>4</v>
      </c>
      <c r="FZ22" s="38">
        <f t="shared" si="6"/>
        <v>3</v>
      </c>
      <c r="GA22" s="38">
        <f t="shared" si="6"/>
        <v>4</v>
      </c>
      <c r="GB22" s="38">
        <f t="shared" si="6"/>
        <v>6</v>
      </c>
      <c r="GC22" s="38">
        <f t="shared" si="6"/>
        <v>6</v>
      </c>
      <c r="GD22" s="38">
        <f t="shared" si="6"/>
        <v>7</v>
      </c>
      <c r="GE22" s="38">
        <f t="shared" si="6"/>
        <v>7</v>
      </c>
      <c r="GF22" s="38">
        <f t="shared" si="6"/>
        <v>8</v>
      </c>
      <c r="GG22" s="38">
        <f t="shared" si="6"/>
        <v>6</v>
      </c>
      <c r="GH22" s="38">
        <f t="shared" si="6"/>
        <v>6</v>
      </c>
      <c r="GI22" s="38">
        <f t="shared" si="6"/>
        <v>2</v>
      </c>
      <c r="GJ22" s="38">
        <f t="shared" si="6"/>
        <v>3</v>
      </c>
      <c r="GK22" s="38">
        <f t="shared" si="6"/>
        <v>4</v>
      </c>
      <c r="GL22" s="38">
        <f t="shared" si="6"/>
        <v>3</v>
      </c>
      <c r="GM22" s="38">
        <f t="shared" ref="GM22:HB22" si="7">SUM(GM11:GM21)</f>
        <v>3</v>
      </c>
      <c r="GN22" s="38">
        <f t="shared" si="7"/>
        <v>4</v>
      </c>
      <c r="GO22" s="38">
        <f t="shared" si="7"/>
        <v>5</v>
      </c>
      <c r="GP22" s="38">
        <f t="shared" si="7"/>
        <v>5</v>
      </c>
      <c r="GQ22" s="38">
        <f t="shared" si="7"/>
        <v>4</v>
      </c>
      <c r="GR22" s="38">
        <f t="shared" si="7"/>
        <v>4</v>
      </c>
      <c r="GS22" s="38">
        <f t="shared" si="7"/>
        <v>4</v>
      </c>
      <c r="GT22" s="38">
        <f t="shared" si="7"/>
        <v>4</v>
      </c>
      <c r="GU22" s="38">
        <f t="shared" si="7"/>
        <v>6</v>
      </c>
      <c r="GV22" s="38">
        <f t="shared" si="7"/>
        <v>5</v>
      </c>
      <c r="GW22" s="38">
        <f t="shared" si="7"/>
        <v>4</v>
      </c>
      <c r="GX22" s="38">
        <f t="shared" si="7"/>
        <v>5</v>
      </c>
      <c r="GY22" s="38">
        <f t="shared" si="7"/>
        <v>7</v>
      </c>
      <c r="GZ22" s="38">
        <f t="shared" si="7"/>
        <v>10</v>
      </c>
      <c r="HA22" s="38">
        <f t="shared" si="7"/>
        <v>10</v>
      </c>
      <c r="HB22" s="38">
        <f t="shared" si="7"/>
        <v>10</v>
      </c>
      <c r="HC22" s="38">
        <f>SUM(HC11:HC21)</f>
        <v>10</v>
      </c>
      <c r="HD22" s="38">
        <f t="shared" ref="HD22:IC22" si="8">SUM(HD11:HD21)</f>
        <v>10</v>
      </c>
      <c r="HE22" s="38">
        <f t="shared" si="8"/>
        <v>7</v>
      </c>
      <c r="HF22" s="38">
        <f t="shared" si="8"/>
        <v>7</v>
      </c>
      <c r="HG22" s="38">
        <f t="shared" si="8"/>
        <v>11</v>
      </c>
      <c r="HH22" s="38">
        <f t="shared" si="8"/>
        <v>8</v>
      </c>
      <c r="HI22" s="38">
        <f t="shared" si="8"/>
        <v>5</v>
      </c>
      <c r="HJ22" s="38">
        <f t="shared" si="8"/>
        <v>5</v>
      </c>
      <c r="HK22" s="38">
        <f t="shared" si="8"/>
        <v>6</v>
      </c>
      <c r="HL22" s="38">
        <f t="shared" si="8"/>
        <v>7</v>
      </c>
      <c r="HM22" s="38">
        <f t="shared" si="8"/>
        <v>7</v>
      </c>
      <c r="HN22" s="38">
        <f t="shared" si="8"/>
        <v>8</v>
      </c>
      <c r="HO22" s="38">
        <f t="shared" si="8"/>
        <v>8</v>
      </c>
      <c r="HP22" s="38">
        <f t="shared" si="8"/>
        <v>8</v>
      </c>
      <c r="HQ22" s="38">
        <f t="shared" si="8"/>
        <v>8</v>
      </c>
      <c r="HR22" s="38">
        <f t="shared" si="8"/>
        <v>6</v>
      </c>
      <c r="HS22" s="38">
        <f t="shared" si="8"/>
        <v>4</v>
      </c>
      <c r="HT22" s="38">
        <f t="shared" si="8"/>
        <v>3</v>
      </c>
      <c r="HU22" s="38">
        <f t="shared" si="8"/>
        <v>1</v>
      </c>
      <c r="HV22" s="38">
        <f t="shared" si="8"/>
        <v>1</v>
      </c>
      <c r="HW22" s="38">
        <f t="shared" si="8"/>
        <v>2</v>
      </c>
      <c r="HX22" s="38">
        <f t="shared" si="8"/>
        <v>3</v>
      </c>
      <c r="HY22" s="38">
        <f t="shared" si="8"/>
        <v>3</v>
      </c>
      <c r="HZ22" s="38">
        <f t="shared" si="8"/>
        <v>5</v>
      </c>
      <c r="IA22" s="38">
        <f t="shared" si="8"/>
        <v>6</v>
      </c>
      <c r="IB22" s="38">
        <f t="shared" si="8"/>
        <v>4</v>
      </c>
      <c r="IC22" s="38">
        <f t="shared" si="8"/>
        <v>4</v>
      </c>
    </row>
    <row r="23" spans="1:237" ht="15" thickTop="1" x14ac:dyDescent="0.3">
      <c r="W23" s="2"/>
    </row>
    <row r="24" spans="1:237" x14ac:dyDescent="0.3">
      <c r="A24" s="14" t="s">
        <v>3</v>
      </c>
      <c r="B24" s="7" t="s">
        <v>27</v>
      </c>
      <c r="C24" s="7" t="s">
        <v>28</v>
      </c>
      <c r="D24" s="7" t="s">
        <v>127</v>
      </c>
      <c r="E24" s="7" t="s">
        <v>128</v>
      </c>
      <c r="F24" s="7" t="s">
        <v>129</v>
      </c>
      <c r="G24" s="7" t="s">
        <v>29</v>
      </c>
      <c r="H24" s="7" t="s">
        <v>130</v>
      </c>
      <c r="I24" s="7" t="s">
        <v>30</v>
      </c>
      <c r="J24" s="7" t="s">
        <v>131</v>
      </c>
      <c r="K24" s="7" t="s">
        <v>31</v>
      </c>
      <c r="L24" s="7" t="s">
        <v>32</v>
      </c>
      <c r="M24" s="7" t="s">
        <v>33</v>
      </c>
      <c r="N24" s="7" t="s">
        <v>34</v>
      </c>
      <c r="O24" s="7" t="s">
        <v>35</v>
      </c>
      <c r="P24" s="7" t="s">
        <v>36</v>
      </c>
      <c r="Q24" s="7" t="s">
        <v>37</v>
      </c>
      <c r="R24" s="7" t="s">
        <v>38</v>
      </c>
      <c r="S24" s="7" t="s">
        <v>39</v>
      </c>
      <c r="T24" s="7" t="s">
        <v>132</v>
      </c>
      <c r="U24" s="7" t="s">
        <v>40</v>
      </c>
      <c r="V24" s="7" t="s">
        <v>133</v>
      </c>
      <c r="W24" s="22" t="s">
        <v>41</v>
      </c>
      <c r="X24" s="21" t="s">
        <v>42</v>
      </c>
      <c r="Y24" s="21" t="s">
        <v>43</v>
      </c>
      <c r="Z24" s="21" t="s">
        <v>44</v>
      </c>
      <c r="AA24" s="21" t="s">
        <v>45</v>
      </c>
      <c r="AB24" s="21" t="s">
        <v>46</v>
      </c>
      <c r="AC24" s="21" t="s">
        <v>47</v>
      </c>
      <c r="AD24" s="21" t="s">
        <v>48</v>
      </c>
      <c r="AE24" s="21" t="s">
        <v>49</v>
      </c>
      <c r="AF24" s="21" t="s">
        <v>50</v>
      </c>
      <c r="AG24" s="21" t="s">
        <v>51</v>
      </c>
      <c r="AH24" s="21" t="s">
        <v>52</v>
      </c>
      <c r="AI24" s="21" t="s">
        <v>53</v>
      </c>
      <c r="AJ24" s="21" t="s">
        <v>54</v>
      </c>
      <c r="AK24" s="21" t="s">
        <v>55</v>
      </c>
      <c r="AL24" s="21" t="s">
        <v>56</v>
      </c>
      <c r="AM24" s="21" t="s">
        <v>57</v>
      </c>
      <c r="AN24" s="21" t="s">
        <v>58</v>
      </c>
      <c r="AO24" s="21" t="s">
        <v>59</v>
      </c>
      <c r="AP24" s="21" t="s">
        <v>60</v>
      </c>
      <c r="AQ24" s="21" t="s">
        <v>61</v>
      </c>
      <c r="AR24" s="21" t="s">
        <v>62</v>
      </c>
      <c r="AS24" s="21" t="s">
        <v>63</v>
      </c>
      <c r="AT24" s="21" t="s">
        <v>64</v>
      </c>
      <c r="AU24" s="21" t="s">
        <v>65</v>
      </c>
      <c r="AV24" s="21" t="s">
        <v>66</v>
      </c>
      <c r="AW24" s="21" t="s">
        <v>67</v>
      </c>
      <c r="AX24" s="21" t="s">
        <v>68</v>
      </c>
      <c r="AY24" s="21" t="s">
        <v>69</v>
      </c>
      <c r="AZ24" s="21" t="s">
        <v>70</v>
      </c>
      <c r="BA24" s="21" t="s">
        <v>71</v>
      </c>
      <c r="BB24" s="21" t="s">
        <v>72</v>
      </c>
      <c r="BC24" s="21" t="s">
        <v>73</v>
      </c>
      <c r="BD24" s="21" t="s">
        <v>74</v>
      </c>
      <c r="BE24" s="21" t="s">
        <v>75</v>
      </c>
      <c r="BF24" s="21" t="s">
        <v>76</v>
      </c>
      <c r="BG24" s="21" t="s">
        <v>77</v>
      </c>
      <c r="BH24" s="21" t="s">
        <v>78</v>
      </c>
      <c r="BI24" s="21" t="s">
        <v>79</v>
      </c>
      <c r="BJ24" s="21" t="s">
        <v>80</v>
      </c>
      <c r="BK24" s="21" t="s">
        <v>81</v>
      </c>
      <c r="BL24" s="21" t="s">
        <v>82</v>
      </c>
      <c r="BM24" s="21" t="s">
        <v>83</v>
      </c>
      <c r="BN24" s="21" t="s">
        <v>84</v>
      </c>
      <c r="BO24" s="21" t="s">
        <v>85</v>
      </c>
      <c r="BP24" s="21" t="s">
        <v>134</v>
      </c>
      <c r="BQ24" s="21" t="s">
        <v>135</v>
      </c>
      <c r="BR24" s="21" t="s">
        <v>86</v>
      </c>
      <c r="BS24" s="21" t="s">
        <v>87</v>
      </c>
      <c r="BT24" s="21" t="s">
        <v>88</v>
      </c>
      <c r="BU24" s="21" t="s">
        <v>89</v>
      </c>
      <c r="BV24" s="21" t="s">
        <v>136</v>
      </c>
      <c r="BW24" s="21" t="s">
        <v>137</v>
      </c>
      <c r="BX24" s="21" t="s">
        <v>90</v>
      </c>
      <c r="BY24" s="21" t="s">
        <v>91</v>
      </c>
      <c r="BZ24" s="21" t="s">
        <v>92</v>
      </c>
      <c r="CA24" s="21" t="s">
        <v>93</v>
      </c>
      <c r="CB24" s="21" t="s">
        <v>138</v>
      </c>
      <c r="CC24" s="21" t="s">
        <v>94</v>
      </c>
      <c r="CD24" s="21" t="s">
        <v>95</v>
      </c>
      <c r="CE24" s="21" t="s">
        <v>96</v>
      </c>
      <c r="CF24" s="21" t="s">
        <v>97</v>
      </c>
      <c r="CG24" s="21" t="s">
        <v>98</v>
      </c>
      <c r="CH24" s="21" t="s">
        <v>99</v>
      </c>
      <c r="CI24" s="21" t="s">
        <v>100</v>
      </c>
      <c r="CJ24" s="21" t="s">
        <v>101</v>
      </c>
      <c r="CK24" s="21" t="s">
        <v>102</v>
      </c>
      <c r="CL24" s="21" t="s">
        <v>103</v>
      </c>
      <c r="CM24" s="21" t="s">
        <v>104</v>
      </c>
      <c r="CN24" s="21" t="s">
        <v>105</v>
      </c>
      <c r="CO24" s="21" t="s">
        <v>106</v>
      </c>
      <c r="CP24" s="21" t="s">
        <v>107</v>
      </c>
      <c r="CQ24" s="21" t="s">
        <v>108</v>
      </c>
      <c r="CR24" s="21" t="s">
        <v>109</v>
      </c>
      <c r="CS24" s="21" t="s">
        <v>110</v>
      </c>
      <c r="CT24" s="21" t="s">
        <v>111</v>
      </c>
      <c r="CU24" s="21" t="s">
        <v>112</v>
      </c>
      <c r="CV24" s="21" t="s">
        <v>113</v>
      </c>
      <c r="CW24" s="21" t="s">
        <v>114</v>
      </c>
      <c r="CX24" s="21" t="s">
        <v>115</v>
      </c>
      <c r="CY24" s="21" t="s">
        <v>116</v>
      </c>
      <c r="CZ24" s="21" t="s">
        <v>117</v>
      </c>
      <c r="DA24" s="21" t="s">
        <v>118</v>
      </c>
      <c r="DB24" s="21" t="s">
        <v>119</v>
      </c>
      <c r="DC24" s="21" t="s">
        <v>120</v>
      </c>
      <c r="DD24" s="21" t="s">
        <v>121</v>
      </c>
      <c r="DE24" s="21" t="s">
        <v>122</v>
      </c>
      <c r="DF24" s="21" t="s">
        <v>123</v>
      </c>
      <c r="DG24" s="21" t="s">
        <v>124</v>
      </c>
      <c r="DH24" s="21" t="s">
        <v>125</v>
      </c>
      <c r="DI24" s="21" t="s">
        <v>126</v>
      </c>
      <c r="DJ24" s="21">
        <v>201201</v>
      </c>
      <c r="DK24" s="21">
        <v>201202</v>
      </c>
      <c r="DL24" s="21">
        <v>201203</v>
      </c>
      <c r="DM24" s="21">
        <v>201204</v>
      </c>
      <c r="DN24" s="21">
        <v>201205</v>
      </c>
      <c r="DO24" s="21">
        <v>201206</v>
      </c>
      <c r="DP24" s="21">
        <v>201207</v>
      </c>
      <c r="DQ24" s="21">
        <v>201208</v>
      </c>
      <c r="DR24" s="21">
        <v>201209</v>
      </c>
      <c r="DS24" s="21">
        <v>201210</v>
      </c>
      <c r="DT24" s="21">
        <v>201211</v>
      </c>
      <c r="DU24" s="21">
        <v>201212</v>
      </c>
      <c r="DV24" s="21">
        <v>201301</v>
      </c>
      <c r="DW24" s="21">
        <v>201302</v>
      </c>
      <c r="DX24" s="21">
        <v>201303</v>
      </c>
      <c r="DY24" s="21">
        <v>201304</v>
      </c>
      <c r="DZ24" s="21">
        <v>201305</v>
      </c>
      <c r="EA24" s="21">
        <v>201306</v>
      </c>
      <c r="EB24" s="21">
        <v>201307</v>
      </c>
      <c r="EC24" s="21">
        <v>201308</v>
      </c>
      <c r="ED24" s="21">
        <v>201309</v>
      </c>
      <c r="EE24" s="21">
        <v>201310</v>
      </c>
      <c r="EF24" s="21">
        <v>201311</v>
      </c>
      <c r="EG24" s="21">
        <v>201312</v>
      </c>
      <c r="EH24" s="21">
        <v>201401</v>
      </c>
      <c r="EI24" s="21">
        <v>201402</v>
      </c>
      <c r="EJ24" s="21">
        <v>201403</v>
      </c>
      <c r="EK24" s="21">
        <v>201404</v>
      </c>
      <c r="EL24" s="21">
        <v>201405</v>
      </c>
      <c r="EM24" s="21">
        <v>201406</v>
      </c>
      <c r="EN24" s="21">
        <v>201407</v>
      </c>
      <c r="EO24" s="21">
        <v>201408</v>
      </c>
      <c r="EP24" s="21">
        <v>201409</v>
      </c>
      <c r="EQ24" s="21">
        <v>201410</v>
      </c>
      <c r="ER24" s="21">
        <v>201411</v>
      </c>
      <c r="ES24" s="21">
        <v>201412</v>
      </c>
      <c r="ET24" s="21">
        <v>201501</v>
      </c>
      <c r="EU24" s="21">
        <v>201502</v>
      </c>
      <c r="EV24" s="21">
        <v>201503</v>
      </c>
      <c r="EW24" s="21">
        <v>201504</v>
      </c>
      <c r="EX24" s="21">
        <v>201505</v>
      </c>
      <c r="EY24" s="21">
        <v>201506</v>
      </c>
      <c r="EZ24" s="21">
        <v>201507</v>
      </c>
      <c r="FA24" s="21">
        <v>201508</v>
      </c>
      <c r="FB24" s="21">
        <v>201509</v>
      </c>
      <c r="FC24" s="21">
        <v>201510</v>
      </c>
      <c r="FD24" s="21">
        <v>201511</v>
      </c>
      <c r="FE24" s="21">
        <v>201512</v>
      </c>
      <c r="FF24" s="21">
        <v>201601</v>
      </c>
      <c r="FG24" s="21">
        <v>201602</v>
      </c>
      <c r="FH24" s="21">
        <v>201603</v>
      </c>
      <c r="FI24" s="21">
        <v>201604</v>
      </c>
      <c r="FJ24" s="21">
        <v>201605</v>
      </c>
      <c r="FK24" s="21">
        <v>201606</v>
      </c>
      <c r="FL24" s="21">
        <v>201607</v>
      </c>
      <c r="FM24" s="21">
        <v>201608</v>
      </c>
      <c r="FN24" s="21">
        <v>201609</v>
      </c>
      <c r="FO24" s="21">
        <v>201610</v>
      </c>
      <c r="FP24" s="21">
        <v>201611</v>
      </c>
      <c r="FQ24" s="21">
        <v>201612</v>
      </c>
      <c r="FR24" s="21">
        <v>201701</v>
      </c>
      <c r="FS24" s="21">
        <v>201702</v>
      </c>
      <c r="FT24" s="21">
        <v>201703</v>
      </c>
      <c r="FU24" s="21">
        <v>201704</v>
      </c>
      <c r="FV24" s="21">
        <v>201705</v>
      </c>
      <c r="FW24" s="21">
        <v>201706</v>
      </c>
      <c r="FX24" s="21">
        <v>201707</v>
      </c>
      <c r="FY24" s="21">
        <v>201708</v>
      </c>
      <c r="FZ24" s="21">
        <v>201709</v>
      </c>
      <c r="GA24" s="21">
        <v>201710</v>
      </c>
      <c r="GB24" s="21">
        <v>201711</v>
      </c>
      <c r="GC24" s="21">
        <v>201712</v>
      </c>
      <c r="GD24" s="21">
        <v>201801</v>
      </c>
      <c r="GE24" s="21">
        <v>201802</v>
      </c>
      <c r="GF24" s="21">
        <v>201803</v>
      </c>
      <c r="GG24" s="21">
        <v>201804</v>
      </c>
      <c r="GH24" s="21">
        <v>201805</v>
      </c>
      <c r="GI24" s="21">
        <v>201806</v>
      </c>
      <c r="GJ24" s="21">
        <v>201807</v>
      </c>
      <c r="GK24" s="21">
        <v>201808</v>
      </c>
      <c r="GL24" s="21">
        <v>201809</v>
      </c>
      <c r="GM24" s="21">
        <v>201810</v>
      </c>
      <c r="GN24" s="21">
        <v>201811</v>
      </c>
      <c r="GO24" s="21">
        <v>201812</v>
      </c>
      <c r="GP24" s="21">
        <v>201901</v>
      </c>
      <c r="GQ24" s="21">
        <v>201902</v>
      </c>
      <c r="GR24" s="21">
        <v>201903</v>
      </c>
      <c r="GS24" s="21">
        <v>201904</v>
      </c>
      <c r="GT24" s="21">
        <v>201905</v>
      </c>
      <c r="GU24" s="21">
        <v>201906</v>
      </c>
      <c r="GV24" s="21">
        <v>201907</v>
      </c>
      <c r="GW24" s="21">
        <v>201908</v>
      </c>
      <c r="GX24" s="21">
        <v>201909</v>
      </c>
      <c r="GY24" s="21">
        <v>201910</v>
      </c>
      <c r="GZ24" s="21">
        <v>201911</v>
      </c>
      <c r="HA24" s="7">
        <v>43800</v>
      </c>
      <c r="HB24" s="7">
        <v>43831</v>
      </c>
      <c r="HC24" s="7">
        <v>43862</v>
      </c>
      <c r="HD24" s="7">
        <v>43891</v>
      </c>
      <c r="HE24" s="7">
        <v>43922</v>
      </c>
      <c r="HF24" s="7">
        <v>43952</v>
      </c>
      <c r="HG24" s="7">
        <v>43983</v>
      </c>
      <c r="HH24" s="7">
        <v>44013</v>
      </c>
      <c r="HI24" s="7">
        <v>44044</v>
      </c>
      <c r="HJ24" s="7">
        <v>44075</v>
      </c>
      <c r="HK24" s="7">
        <v>44105</v>
      </c>
      <c r="HL24" s="7">
        <v>44136</v>
      </c>
      <c r="HM24" s="7">
        <v>44166</v>
      </c>
      <c r="HN24" s="7">
        <v>44197</v>
      </c>
      <c r="HO24" s="7">
        <v>44228</v>
      </c>
      <c r="HP24" s="7">
        <v>44256</v>
      </c>
      <c r="HQ24" s="7">
        <v>44287</v>
      </c>
      <c r="HR24" s="7">
        <v>44317</v>
      </c>
      <c r="HS24" s="7">
        <v>44348</v>
      </c>
      <c r="HT24" s="7">
        <v>44378</v>
      </c>
      <c r="HU24" s="7">
        <v>44409</v>
      </c>
      <c r="HV24" s="7">
        <v>44440</v>
      </c>
      <c r="HW24" s="7">
        <v>44470</v>
      </c>
      <c r="HX24" s="7">
        <v>44501</v>
      </c>
      <c r="HY24" s="7">
        <v>44531</v>
      </c>
      <c r="HZ24" s="7">
        <v>44562</v>
      </c>
      <c r="IA24" s="7">
        <v>44593</v>
      </c>
      <c r="IB24" s="7">
        <v>44621</v>
      </c>
      <c r="IC24" s="7">
        <v>44652</v>
      </c>
    </row>
    <row r="25" spans="1:237" customFormat="1" x14ac:dyDescent="0.3">
      <c r="A25" s="1" t="s">
        <v>144</v>
      </c>
      <c r="C25" s="1"/>
      <c r="D25" s="1"/>
      <c r="J25" s="1"/>
      <c r="K25" s="1"/>
      <c r="V25">
        <v>1</v>
      </c>
      <c r="W25" s="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DJ25" s="1"/>
      <c r="DK25">
        <v>1</v>
      </c>
      <c r="DL25">
        <v>1</v>
      </c>
      <c r="DM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  <c r="EO25">
        <v>1</v>
      </c>
      <c r="EP25">
        <v>1</v>
      </c>
      <c r="EQ25" s="1"/>
      <c r="ER25">
        <v>1</v>
      </c>
      <c r="ES25">
        <v>1</v>
      </c>
      <c r="ET25">
        <v>1</v>
      </c>
      <c r="EU25">
        <v>1</v>
      </c>
      <c r="EV25">
        <v>2</v>
      </c>
      <c r="EW25">
        <v>2</v>
      </c>
      <c r="EX25">
        <v>1</v>
      </c>
      <c r="EZ25">
        <v>2</v>
      </c>
      <c r="FA25">
        <v>1</v>
      </c>
      <c r="FB25">
        <v>1</v>
      </c>
      <c r="FC25">
        <v>1</v>
      </c>
      <c r="FD25">
        <v>1</v>
      </c>
      <c r="FE25">
        <v>1</v>
      </c>
      <c r="FF25">
        <v>1</v>
      </c>
      <c r="FG25">
        <v>1</v>
      </c>
      <c r="FH25">
        <v>2</v>
      </c>
      <c r="FI25">
        <v>2</v>
      </c>
      <c r="FJ25">
        <v>2</v>
      </c>
      <c r="FK25">
        <v>2</v>
      </c>
      <c r="FL25">
        <v>2</v>
      </c>
      <c r="FM25">
        <v>2</v>
      </c>
      <c r="FN25">
        <v>2</v>
      </c>
      <c r="FO25">
        <v>2</v>
      </c>
      <c r="FP25">
        <v>2</v>
      </c>
      <c r="FQ25">
        <v>4</v>
      </c>
      <c r="FR25">
        <v>11</v>
      </c>
      <c r="FS25">
        <v>8</v>
      </c>
      <c r="FT25">
        <v>7</v>
      </c>
      <c r="FU25">
        <v>7</v>
      </c>
      <c r="FV25">
        <v>6</v>
      </c>
      <c r="FW25">
        <v>2</v>
      </c>
      <c r="FX25">
        <v>2</v>
      </c>
      <c r="FY25">
        <v>2</v>
      </c>
      <c r="FZ25">
        <v>3</v>
      </c>
      <c r="GA25">
        <v>3</v>
      </c>
      <c r="GB25">
        <v>5</v>
      </c>
      <c r="GC25">
        <v>5</v>
      </c>
      <c r="GD25">
        <v>5</v>
      </c>
      <c r="GE25">
        <v>5</v>
      </c>
      <c r="GF25">
        <v>5</v>
      </c>
      <c r="GG25">
        <v>3</v>
      </c>
      <c r="GH25">
        <v>3</v>
      </c>
      <c r="GJ25">
        <v>1</v>
      </c>
      <c r="GK25">
        <v>1</v>
      </c>
      <c r="GM25">
        <v>1</v>
      </c>
      <c r="GN25">
        <v>2</v>
      </c>
      <c r="GO25">
        <v>3</v>
      </c>
      <c r="GP25">
        <v>3</v>
      </c>
      <c r="GQ25">
        <v>3</v>
      </c>
      <c r="GR25">
        <v>3</v>
      </c>
      <c r="GS25">
        <v>3</v>
      </c>
      <c r="GT25">
        <v>3</v>
      </c>
      <c r="GU25">
        <v>3</v>
      </c>
      <c r="GV25">
        <v>3</v>
      </c>
      <c r="GW25">
        <v>2</v>
      </c>
      <c r="GX25">
        <v>3</v>
      </c>
      <c r="GY25">
        <v>3</v>
      </c>
      <c r="GZ25">
        <v>4</v>
      </c>
      <c r="HA25">
        <v>4</v>
      </c>
      <c r="HB25">
        <v>4</v>
      </c>
      <c r="HC25">
        <v>4</v>
      </c>
      <c r="HD25">
        <v>4</v>
      </c>
      <c r="HE25">
        <v>3</v>
      </c>
      <c r="HF25">
        <v>3</v>
      </c>
      <c r="HG25">
        <v>3</v>
      </c>
      <c r="HH25">
        <v>2</v>
      </c>
      <c r="HI25">
        <v>2</v>
      </c>
      <c r="HJ25">
        <v>2</v>
      </c>
      <c r="HK25">
        <v>2</v>
      </c>
      <c r="HL25">
        <v>3</v>
      </c>
      <c r="HM25">
        <v>3</v>
      </c>
      <c r="HN25">
        <v>3</v>
      </c>
      <c r="HO25">
        <v>3</v>
      </c>
      <c r="HP25">
        <v>3</v>
      </c>
      <c r="HQ25">
        <v>3</v>
      </c>
      <c r="HR25">
        <v>1</v>
      </c>
      <c r="HS25">
        <v>1</v>
      </c>
      <c r="HZ25">
        <v>2</v>
      </c>
      <c r="IA25">
        <v>3</v>
      </c>
      <c r="IB25">
        <v>2</v>
      </c>
      <c r="IC25">
        <v>2</v>
      </c>
    </row>
    <row r="26" spans="1:237" customFormat="1" x14ac:dyDescent="0.3">
      <c r="A26" s="1" t="s">
        <v>179</v>
      </c>
      <c r="C26" s="1"/>
      <c r="D26" s="1"/>
      <c r="J26" s="1"/>
      <c r="K26" s="1"/>
      <c r="W26" s="25"/>
      <c r="EQ26" s="1"/>
      <c r="FQ26">
        <v>1</v>
      </c>
      <c r="FR26">
        <v>1</v>
      </c>
    </row>
    <row r="27" spans="1:237" customFormat="1" x14ac:dyDescent="0.3">
      <c r="A27" s="1" t="s">
        <v>180</v>
      </c>
      <c r="C27" s="1"/>
      <c r="D27" s="1"/>
      <c r="J27" s="1"/>
      <c r="K27" s="1"/>
      <c r="W27" s="25"/>
      <c r="EQ27" s="1"/>
    </row>
    <row r="28" spans="1:237" customFormat="1" x14ac:dyDescent="0.3">
      <c r="A28" s="20" t="s">
        <v>145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5"/>
      <c r="AJ28">
        <v>1</v>
      </c>
      <c r="AK28">
        <v>1</v>
      </c>
      <c r="BE28" s="1"/>
      <c r="BF28">
        <v>1</v>
      </c>
      <c r="BG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2</v>
      </c>
      <c r="HA28">
        <v>2</v>
      </c>
      <c r="HB28">
        <v>2</v>
      </c>
      <c r="HC28">
        <v>2</v>
      </c>
      <c r="HD28">
        <v>2</v>
      </c>
      <c r="HE28">
        <v>2</v>
      </c>
      <c r="HF28">
        <v>2</v>
      </c>
      <c r="HG28">
        <v>2</v>
      </c>
      <c r="HH28">
        <v>1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2</v>
      </c>
      <c r="HO28">
        <v>2</v>
      </c>
      <c r="HP28">
        <v>1</v>
      </c>
      <c r="HQ28">
        <v>1</v>
      </c>
      <c r="HR28">
        <v>1</v>
      </c>
      <c r="HS28">
        <v>1</v>
      </c>
      <c r="HT28">
        <v>1</v>
      </c>
    </row>
    <row r="29" spans="1:237" customFormat="1" x14ac:dyDescent="0.3">
      <c r="A29" s="20" t="s">
        <v>181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5"/>
      <c r="BE29" s="1"/>
    </row>
    <row r="30" spans="1:237" customFormat="1" x14ac:dyDescent="0.3">
      <c r="A30" s="20" t="s">
        <v>182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5"/>
      <c r="BE30" s="1"/>
      <c r="HD30">
        <v>1</v>
      </c>
      <c r="HY30">
        <v>1</v>
      </c>
      <c r="HZ30">
        <v>1</v>
      </c>
      <c r="IA30">
        <v>1</v>
      </c>
      <c r="IB30">
        <v>1</v>
      </c>
      <c r="IC30">
        <v>1</v>
      </c>
    </row>
    <row r="31" spans="1:237" customFormat="1" x14ac:dyDescent="0.3">
      <c r="A31" s="20" t="s">
        <v>146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5"/>
      <c r="Y31">
        <v>1</v>
      </c>
      <c r="Z31">
        <v>1</v>
      </c>
      <c r="AA31">
        <v>1</v>
      </c>
      <c r="AB31">
        <v>1</v>
      </c>
      <c r="AC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GD31">
        <v>1</v>
      </c>
      <c r="GE31">
        <v>1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</row>
    <row r="32" spans="1:237" customFormat="1" x14ac:dyDescent="0.3">
      <c r="A32" s="20" t="s">
        <v>147</v>
      </c>
      <c r="C32" s="1"/>
      <c r="D32" s="1"/>
      <c r="F32">
        <v>1</v>
      </c>
      <c r="G32">
        <v>1</v>
      </c>
      <c r="H32">
        <v>1</v>
      </c>
      <c r="I32">
        <v>1</v>
      </c>
      <c r="J32" s="1">
        <v>1</v>
      </c>
      <c r="K32" s="1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25">
        <v>1</v>
      </c>
      <c r="X32">
        <v>1</v>
      </c>
      <c r="Y32">
        <v>1</v>
      </c>
      <c r="Z32">
        <v>1</v>
      </c>
      <c r="AA32">
        <v>1</v>
      </c>
      <c r="AB32">
        <v>1</v>
      </c>
      <c r="AD32">
        <v>1</v>
      </c>
      <c r="AE32">
        <v>2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D32">
        <v>1</v>
      </c>
      <c r="BE32">
        <v>1</v>
      </c>
      <c r="BF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GG32" s="1"/>
      <c r="GH32">
        <v>1</v>
      </c>
      <c r="HG32">
        <v>1</v>
      </c>
    </row>
    <row r="33" spans="1:237" customFormat="1" x14ac:dyDescent="0.3">
      <c r="A33" s="20" t="s">
        <v>148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5"/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BT33">
        <v>1</v>
      </c>
      <c r="CC33">
        <v>1</v>
      </c>
      <c r="CD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FP33">
        <v>2</v>
      </c>
      <c r="FQ33">
        <v>2</v>
      </c>
      <c r="FR33">
        <v>2</v>
      </c>
      <c r="FS33">
        <v>2</v>
      </c>
      <c r="FT33">
        <v>2</v>
      </c>
      <c r="FU33">
        <v>2</v>
      </c>
      <c r="FV33">
        <v>2</v>
      </c>
      <c r="FW33">
        <v>2</v>
      </c>
      <c r="FX33">
        <v>2</v>
      </c>
      <c r="FY33">
        <v>2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K33">
        <v>1</v>
      </c>
      <c r="GL33">
        <v>1</v>
      </c>
      <c r="GU33">
        <v>1</v>
      </c>
      <c r="GV33">
        <v>1</v>
      </c>
      <c r="GW33">
        <v>1</v>
      </c>
      <c r="GX33">
        <v>1</v>
      </c>
      <c r="GY33">
        <v>2</v>
      </c>
      <c r="GZ33">
        <v>2</v>
      </c>
      <c r="HA33">
        <v>2</v>
      </c>
      <c r="HB33">
        <v>2</v>
      </c>
      <c r="HC33">
        <v>2</v>
      </c>
      <c r="HD33">
        <v>1</v>
      </c>
      <c r="HE33">
        <v>1</v>
      </c>
      <c r="HF33">
        <v>1</v>
      </c>
      <c r="HG33">
        <v>1</v>
      </c>
      <c r="HH33">
        <v>1</v>
      </c>
      <c r="HI33">
        <v>1</v>
      </c>
      <c r="HJ33">
        <v>1</v>
      </c>
      <c r="HK33">
        <v>1</v>
      </c>
      <c r="HL33">
        <v>1</v>
      </c>
      <c r="HM33">
        <v>1</v>
      </c>
      <c r="HN33">
        <v>1</v>
      </c>
      <c r="HO33">
        <v>1</v>
      </c>
      <c r="HP33">
        <v>1</v>
      </c>
      <c r="HQ33">
        <v>1</v>
      </c>
      <c r="HR33">
        <v>1</v>
      </c>
      <c r="HS33">
        <v>1</v>
      </c>
      <c r="HT33">
        <v>1</v>
      </c>
    </row>
    <row r="34" spans="1:237" customFormat="1" x14ac:dyDescent="0.3">
      <c r="A34" s="20" t="s">
        <v>183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5"/>
      <c r="GZ34">
        <v>1</v>
      </c>
      <c r="HA34">
        <v>1</v>
      </c>
      <c r="HB34">
        <v>1</v>
      </c>
      <c r="HC34">
        <v>1</v>
      </c>
      <c r="HG34">
        <v>1</v>
      </c>
      <c r="HH34">
        <v>1</v>
      </c>
      <c r="HP34">
        <v>1</v>
      </c>
      <c r="HQ34">
        <v>1</v>
      </c>
      <c r="HR34">
        <v>1</v>
      </c>
      <c r="HS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1</v>
      </c>
    </row>
    <row r="35" spans="1:237" customFormat="1" x14ac:dyDescent="0.3">
      <c r="A35" s="20" t="s">
        <v>184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5"/>
    </row>
    <row r="36" spans="1:237" customFormat="1" x14ac:dyDescent="0.3">
      <c r="A36" s="20" t="s">
        <v>185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5"/>
    </row>
    <row r="37" spans="1:237" customFormat="1" x14ac:dyDescent="0.3">
      <c r="A37" s="20" t="s">
        <v>186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5"/>
      <c r="EW37">
        <v>1</v>
      </c>
      <c r="FW37">
        <v>1</v>
      </c>
      <c r="GZ37" s="1"/>
    </row>
    <row r="38" spans="1:237" customFormat="1" x14ac:dyDescent="0.3">
      <c r="A38" s="20" t="s">
        <v>187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5"/>
      <c r="CS38">
        <v>1</v>
      </c>
      <c r="CT38">
        <v>1</v>
      </c>
    </row>
    <row r="39" spans="1:237" x14ac:dyDescent="0.3">
      <c r="A39" s="1" t="s">
        <v>149</v>
      </c>
      <c r="W39" s="26"/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F39" s="1">
        <v>1</v>
      </c>
      <c r="BG39" s="1">
        <v>1</v>
      </c>
      <c r="GF39" s="1" t="s">
        <v>26</v>
      </c>
      <c r="GW39" s="1" t="s">
        <v>26</v>
      </c>
      <c r="HH39" s="1">
        <v>2</v>
      </c>
      <c r="HP39" s="1">
        <v>1</v>
      </c>
      <c r="HQ39" s="1">
        <v>1</v>
      </c>
      <c r="HR39" s="1">
        <v>1</v>
      </c>
    </row>
    <row r="40" spans="1:237" x14ac:dyDescent="0.3">
      <c r="A40" s="1" t="s">
        <v>150</v>
      </c>
      <c r="G40" s="1">
        <v>1</v>
      </c>
      <c r="S40" s="1">
        <v>1</v>
      </c>
      <c r="W40" s="26"/>
      <c r="AE40" s="1">
        <v>1</v>
      </c>
      <c r="AQ40" s="1">
        <v>1</v>
      </c>
      <c r="BC40" s="1">
        <v>1</v>
      </c>
      <c r="BF40" s="1">
        <v>1</v>
      </c>
      <c r="BG40" s="1">
        <v>1</v>
      </c>
      <c r="BH40" s="1">
        <v>1</v>
      </c>
      <c r="BI40" s="1">
        <v>1</v>
      </c>
      <c r="BJ40" s="1">
        <v>1</v>
      </c>
      <c r="BK40" s="1">
        <v>1</v>
      </c>
      <c r="BL40" s="1">
        <v>1</v>
      </c>
      <c r="BM40" s="1">
        <v>1</v>
      </c>
      <c r="BU40" s="1">
        <v>1</v>
      </c>
      <c r="BV40" s="1">
        <v>1</v>
      </c>
      <c r="BW40" s="1">
        <v>1</v>
      </c>
      <c r="BX40" s="1">
        <v>1</v>
      </c>
      <c r="BY40" s="1">
        <v>1</v>
      </c>
      <c r="BZ40" s="1">
        <v>1</v>
      </c>
      <c r="CA40" s="1">
        <v>1</v>
      </c>
      <c r="CB40" s="1">
        <v>1</v>
      </c>
      <c r="CE40" s="1">
        <v>1</v>
      </c>
      <c r="CF40" s="1">
        <v>1</v>
      </c>
      <c r="CG40" s="1">
        <v>1</v>
      </c>
      <c r="CH40" s="1">
        <v>1</v>
      </c>
      <c r="CI40" s="1">
        <v>1</v>
      </c>
      <c r="CJ40" s="1">
        <v>1</v>
      </c>
      <c r="CK40" s="1">
        <v>1</v>
      </c>
      <c r="CL40" s="1">
        <v>1</v>
      </c>
      <c r="CM40" s="1">
        <v>1</v>
      </c>
      <c r="CN40" s="1">
        <v>1</v>
      </c>
      <c r="CO40" s="1">
        <v>1</v>
      </c>
      <c r="CP40" s="1">
        <v>1</v>
      </c>
      <c r="CQ40" s="1">
        <v>1</v>
      </c>
      <c r="CR40" s="1">
        <v>1</v>
      </c>
      <c r="CS40" s="1">
        <v>1</v>
      </c>
      <c r="CT40" s="1">
        <v>1</v>
      </c>
      <c r="CU40" s="1">
        <v>1</v>
      </c>
      <c r="CV40" s="1">
        <v>1</v>
      </c>
      <c r="CW40" s="1">
        <v>1</v>
      </c>
      <c r="CX40" s="1">
        <v>1</v>
      </c>
      <c r="CY40" s="1">
        <v>1</v>
      </c>
      <c r="CZ40" s="1">
        <v>1</v>
      </c>
      <c r="DA40" s="1">
        <v>1</v>
      </c>
      <c r="DB40" s="1">
        <v>1</v>
      </c>
      <c r="DC40" s="1">
        <v>2</v>
      </c>
      <c r="DD40" s="1">
        <v>2</v>
      </c>
      <c r="DE40" s="1">
        <v>1</v>
      </c>
      <c r="DF40" s="1">
        <v>1</v>
      </c>
      <c r="DG40" s="1">
        <v>1</v>
      </c>
      <c r="DH40" s="1">
        <v>1</v>
      </c>
      <c r="DI40" s="1">
        <v>1</v>
      </c>
      <c r="DJ40" s="1">
        <v>1</v>
      </c>
      <c r="DK40" s="1">
        <v>1</v>
      </c>
      <c r="DL40" s="1">
        <v>1</v>
      </c>
      <c r="DM40" s="1">
        <v>1</v>
      </c>
      <c r="DN40" s="1">
        <v>1</v>
      </c>
      <c r="DO40" s="1">
        <v>1</v>
      </c>
      <c r="DP40" s="1">
        <v>1</v>
      </c>
      <c r="DQ40" s="1">
        <v>1</v>
      </c>
      <c r="DR40" s="1">
        <v>1</v>
      </c>
      <c r="DS40" s="1">
        <v>1</v>
      </c>
      <c r="DT40" s="1">
        <v>1</v>
      </c>
      <c r="DU40" s="1">
        <v>1</v>
      </c>
      <c r="EM40" s="1">
        <v>1</v>
      </c>
      <c r="EN40" s="1">
        <v>1</v>
      </c>
      <c r="GM40" s="1">
        <v>1</v>
      </c>
      <c r="GN40" s="1">
        <v>1</v>
      </c>
      <c r="GO40" s="1">
        <v>1</v>
      </c>
      <c r="GP40" s="1">
        <v>1</v>
      </c>
      <c r="GU40" s="1">
        <v>1</v>
      </c>
      <c r="HD40" s="1">
        <v>1</v>
      </c>
      <c r="HE40" s="1">
        <v>1</v>
      </c>
      <c r="HF40" s="1">
        <v>1</v>
      </c>
      <c r="HG40" s="1">
        <v>1</v>
      </c>
      <c r="HH40" s="1">
        <v>1</v>
      </c>
      <c r="HI40" s="1">
        <v>1</v>
      </c>
      <c r="HJ40" s="1">
        <v>1</v>
      </c>
      <c r="HK40" s="1">
        <v>1</v>
      </c>
      <c r="HL40" s="1">
        <v>1</v>
      </c>
      <c r="HM40" s="1">
        <v>1</v>
      </c>
      <c r="HN40" s="1">
        <v>1</v>
      </c>
      <c r="HO40" s="1">
        <v>1</v>
      </c>
      <c r="HW40" s="1">
        <v>1</v>
      </c>
      <c r="HX40" s="1">
        <v>1</v>
      </c>
      <c r="HY40" s="1">
        <v>1</v>
      </c>
      <c r="HZ40" s="1">
        <v>1</v>
      </c>
      <c r="IA40" s="1">
        <v>1</v>
      </c>
      <c r="IB40" s="1">
        <v>1</v>
      </c>
      <c r="IC40" s="1">
        <v>1</v>
      </c>
    </row>
    <row r="41" spans="1:237" x14ac:dyDescent="0.3">
      <c r="A41" s="1" t="s">
        <v>161</v>
      </c>
      <c r="W41" s="26"/>
      <c r="ET41" s="1">
        <v>1</v>
      </c>
      <c r="EU41" s="1">
        <v>1</v>
      </c>
      <c r="EV41" s="1">
        <v>1</v>
      </c>
      <c r="EW41" s="1">
        <v>1</v>
      </c>
      <c r="EX41" s="1">
        <v>1</v>
      </c>
      <c r="EY41" s="1">
        <v>1</v>
      </c>
      <c r="GY41" s="1">
        <v>1</v>
      </c>
      <c r="GZ41" s="1">
        <v>1</v>
      </c>
      <c r="HA41" s="1">
        <v>1</v>
      </c>
      <c r="HB41" s="1">
        <v>1</v>
      </c>
      <c r="HC41" s="1">
        <v>1</v>
      </c>
      <c r="HK41" s="1">
        <v>1</v>
      </c>
      <c r="HL41" s="1">
        <v>1</v>
      </c>
      <c r="HM41" s="1">
        <v>1</v>
      </c>
      <c r="HN41" s="1">
        <v>1</v>
      </c>
      <c r="HO41" s="1">
        <v>1</v>
      </c>
      <c r="HP41" s="1">
        <v>1</v>
      </c>
      <c r="HQ41" s="1">
        <v>1</v>
      </c>
      <c r="HR41" s="1">
        <v>1</v>
      </c>
    </row>
    <row r="42" spans="1:237" x14ac:dyDescent="0.3">
      <c r="A42" s="1" t="s">
        <v>2</v>
      </c>
      <c r="W42" s="26"/>
      <c r="AE42" s="1">
        <v>1</v>
      </c>
      <c r="AQ42" s="1">
        <v>1</v>
      </c>
      <c r="BB42" s="1">
        <v>0</v>
      </c>
      <c r="DB42" s="1">
        <v>1</v>
      </c>
      <c r="DV42" s="1">
        <v>1</v>
      </c>
      <c r="DW42" s="1">
        <v>1</v>
      </c>
      <c r="DX42" s="1">
        <v>1</v>
      </c>
      <c r="EP42" s="1">
        <v>1</v>
      </c>
      <c r="HD42" s="1">
        <v>1</v>
      </c>
      <c r="HG42" s="1">
        <v>2</v>
      </c>
      <c r="HX42" s="1">
        <v>1</v>
      </c>
    </row>
    <row r="43" spans="1:237" ht="15" thickBot="1" x14ac:dyDescent="0.35">
      <c r="A43" s="38" t="s">
        <v>167</v>
      </c>
      <c r="B43" s="38">
        <f>SUM(B25:B42)</f>
        <v>1</v>
      </c>
      <c r="C43" s="38">
        <f t="shared" ref="C43:BN43" si="9">SUM(C25:C42)</f>
        <v>1</v>
      </c>
      <c r="D43" s="38">
        <f t="shared" si="9"/>
        <v>1</v>
      </c>
      <c r="E43" s="38">
        <f t="shared" si="9"/>
        <v>1</v>
      </c>
      <c r="F43" s="38">
        <f t="shared" si="9"/>
        <v>2</v>
      </c>
      <c r="G43" s="38">
        <f t="shared" si="9"/>
        <v>2</v>
      </c>
      <c r="H43" s="38">
        <f t="shared" si="9"/>
        <v>1</v>
      </c>
      <c r="I43" s="38">
        <f t="shared" si="9"/>
        <v>1</v>
      </c>
      <c r="J43" s="38">
        <f t="shared" si="9"/>
        <v>1</v>
      </c>
      <c r="K43" s="38">
        <f t="shared" si="9"/>
        <v>1</v>
      </c>
      <c r="L43" s="38">
        <f t="shared" si="9"/>
        <v>1</v>
      </c>
      <c r="M43" s="38">
        <f t="shared" si="9"/>
        <v>1</v>
      </c>
      <c r="N43" s="38">
        <f t="shared" si="9"/>
        <v>1</v>
      </c>
      <c r="O43" s="38">
        <f t="shared" si="9"/>
        <v>1</v>
      </c>
      <c r="P43" s="38">
        <f t="shared" si="9"/>
        <v>1</v>
      </c>
      <c r="Q43" s="38">
        <f t="shared" si="9"/>
        <v>1</v>
      </c>
      <c r="R43" s="38">
        <f t="shared" si="9"/>
        <v>1</v>
      </c>
      <c r="S43" s="38">
        <f t="shared" si="9"/>
        <v>2</v>
      </c>
      <c r="T43" s="38">
        <f t="shared" si="9"/>
        <v>1</v>
      </c>
      <c r="U43" s="38">
        <f t="shared" si="9"/>
        <v>1</v>
      </c>
      <c r="V43" s="38">
        <f t="shared" si="9"/>
        <v>2</v>
      </c>
      <c r="W43" s="38">
        <f t="shared" si="9"/>
        <v>2</v>
      </c>
      <c r="X43" s="38">
        <f t="shared" si="9"/>
        <v>2</v>
      </c>
      <c r="Y43" s="38">
        <f t="shared" si="9"/>
        <v>3</v>
      </c>
      <c r="Z43" s="38">
        <f t="shared" si="9"/>
        <v>3</v>
      </c>
      <c r="AA43" s="38">
        <f t="shared" si="9"/>
        <v>3</v>
      </c>
      <c r="AB43" s="38">
        <f t="shared" si="9"/>
        <v>3</v>
      </c>
      <c r="AC43" s="38">
        <f t="shared" si="9"/>
        <v>2</v>
      </c>
      <c r="AD43" s="38">
        <f t="shared" si="9"/>
        <v>1</v>
      </c>
      <c r="AE43" s="38">
        <f t="shared" si="9"/>
        <v>5</v>
      </c>
      <c r="AF43" s="38">
        <f t="shared" si="9"/>
        <v>2</v>
      </c>
      <c r="AG43" s="38">
        <f t="shared" si="9"/>
        <v>2</v>
      </c>
      <c r="AH43" s="38">
        <f t="shared" si="9"/>
        <v>2</v>
      </c>
      <c r="AI43" s="38">
        <f t="shared" si="9"/>
        <v>3</v>
      </c>
      <c r="AJ43" s="38">
        <f t="shared" si="9"/>
        <v>4</v>
      </c>
      <c r="AK43" s="38">
        <f t="shared" si="9"/>
        <v>4</v>
      </c>
      <c r="AL43" s="38">
        <f t="shared" si="9"/>
        <v>3</v>
      </c>
      <c r="AM43" s="38">
        <f t="shared" si="9"/>
        <v>3</v>
      </c>
      <c r="AN43" s="38">
        <f t="shared" si="9"/>
        <v>3</v>
      </c>
      <c r="AO43" s="38">
        <f t="shared" si="9"/>
        <v>3</v>
      </c>
      <c r="AP43" s="38">
        <f t="shared" si="9"/>
        <v>1</v>
      </c>
      <c r="AQ43" s="38">
        <f t="shared" si="9"/>
        <v>3</v>
      </c>
      <c r="AR43" s="38">
        <f t="shared" si="9"/>
        <v>1</v>
      </c>
      <c r="AS43" s="38">
        <f t="shared" si="9"/>
        <v>1</v>
      </c>
      <c r="AT43" s="38">
        <f t="shared" si="9"/>
        <v>1</v>
      </c>
      <c r="AU43" s="38">
        <f t="shared" si="9"/>
        <v>2</v>
      </c>
      <c r="AV43" s="38">
        <f t="shared" si="9"/>
        <v>2</v>
      </c>
      <c r="AW43" s="38">
        <f t="shared" si="9"/>
        <v>2</v>
      </c>
      <c r="AX43" s="38">
        <f t="shared" si="9"/>
        <v>2</v>
      </c>
      <c r="AY43" s="38">
        <f t="shared" si="9"/>
        <v>2</v>
      </c>
      <c r="AZ43" s="38">
        <f t="shared" si="9"/>
        <v>2</v>
      </c>
      <c r="BA43" s="38">
        <f t="shared" si="9"/>
        <v>2</v>
      </c>
      <c r="BB43" s="38">
        <f t="shared" si="9"/>
        <v>0</v>
      </c>
      <c r="BC43" s="38">
        <f t="shared" si="9"/>
        <v>1</v>
      </c>
      <c r="BD43" s="38">
        <f t="shared" si="9"/>
        <v>1</v>
      </c>
      <c r="BE43" s="38">
        <f t="shared" si="9"/>
        <v>1</v>
      </c>
      <c r="BF43" s="38">
        <f t="shared" si="9"/>
        <v>4</v>
      </c>
      <c r="BG43" s="38">
        <f t="shared" si="9"/>
        <v>3</v>
      </c>
      <c r="BH43" s="38">
        <f t="shared" si="9"/>
        <v>2</v>
      </c>
      <c r="BI43" s="38">
        <f t="shared" si="9"/>
        <v>2</v>
      </c>
      <c r="BJ43" s="38">
        <f t="shared" si="9"/>
        <v>2</v>
      </c>
      <c r="BK43" s="38">
        <f t="shared" si="9"/>
        <v>2</v>
      </c>
      <c r="BL43" s="38">
        <f t="shared" si="9"/>
        <v>2</v>
      </c>
      <c r="BM43" s="38">
        <f t="shared" si="9"/>
        <v>2</v>
      </c>
      <c r="BN43" s="38">
        <f t="shared" si="9"/>
        <v>1</v>
      </c>
      <c r="BO43" s="38">
        <f t="shared" ref="BO43:DZ43" si="10">SUM(BO25:BO42)</f>
        <v>1</v>
      </c>
      <c r="BP43" s="38">
        <f t="shared" si="10"/>
        <v>1</v>
      </c>
      <c r="BQ43" s="38">
        <f t="shared" si="10"/>
        <v>1</v>
      </c>
      <c r="BR43" s="38">
        <f t="shared" si="10"/>
        <v>1</v>
      </c>
      <c r="BS43" s="38">
        <f t="shared" si="10"/>
        <v>1</v>
      </c>
      <c r="BT43" s="38">
        <f t="shared" si="10"/>
        <v>1</v>
      </c>
      <c r="BU43" s="38">
        <f t="shared" si="10"/>
        <v>1</v>
      </c>
      <c r="BV43" s="38">
        <f t="shared" si="10"/>
        <v>1</v>
      </c>
      <c r="BW43" s="38">
        <f t="shared" si="10"/>
        <v>1</v>
      </c>
      <c r="BX43" s="38">
        <f t="shared" si="10"/>
        <v>1</v>
      </c>
      <c r="BY43" s="38">
        <f t="shared" si="10"/>
        <v>1</v>
      </c>
      <c r="BZ43" s="38">
        <f t="shared" si="10"/>
        <v>1</v>
      </c>
      <c r="CA43" s="38">
        <f t="shared" si="10"/>
        <v>1</v>
      </c>
      <c r="CB43" s="38">
        <f t="shared" si="10"/>
        <v>1</v>
      </c>
      <c r="CC43" s="38">
        <f t="shared" si="10"/>
        <v>1</v>
      </c>
      <c r="CD43" s="38">
        <f t="shared" si="10"/>
        <v>1</v>
      </c>
      <c r="CE43" s="38">
        <f t="shared" si="10"/>
        <v>1</v>
      </c>
      <c r="CF43" s="38">
        <f t="shared" si="10"/>
        <v>1</v>
      </c>
      <c r="CG43" s="38">
        <f t="shared" si="10"/>
        <v>1</v>
      </c>
      <c r="CH43" s="38">
        <f t="shared" si="10"/>
        <v>2</v>
      </c>
      <c r="CI43" s="38">
        <f t="shared" si="10"/>
        <v>3</v>
      </c>
      <c r="CJ43" s="38">
        <f t="shared" si="10"/>
        <v>3</v>
      </c>
      <c r="CK43" s="38">
        <f t="shared" si="10"/>
        <v>3</v>
      </c>
      <c r="CL43" s="38">
        <f t="shared" si="10"/>
        <v>3</v>
      </c>
      <c r="CM43" s="38">
        <f t="shared" si="10"/>
        <v>3</v>
      </c>
      <c r="CN43" s="38">
        <f t="shared" si="10"/>
        <v>2</v>
      </c>
      <c r="CO43" s="38">
        <f t="shared" si="10"/>
        <v>2</v>
      </c>
      <c r="CP43" s="38">
        <f t="shared" si="10"/>
        <v>2</v>
      </c>
      <c r="CQ43" s="38">
        <f t="shared" si="10"/>
        <v>2</v>
      </c>
      <c r="CR43" s="38">
        <f t="shared" si="10"/>
        <v>2</v>
      </c>
      <c r="CS43" s="38">
        <f t="shared" si="10"/>
        <v>2</v>
      </c>
      <c r="CT43" s="38">
        <f t="shared" si="10"/>
        <v>3</v>
      </c>
      <c r="CU43" s="38">
        <f t="shared" si="10"/>
        <v>2</v>
      </c>
      <c r="CV43" s="38">
        <f t="shared" si="10"/>
        <v>2</v>
      </c>
      <c r="CW43" s="38">
        <f t="shared" si="10"/>
        <v>2</v>
      </c>
      <c r="CX43" s="38">
        <f t="shared" si="10"/>
        <v>2</v>
      </c>
      <c r="CY43" s="38">
        <f t="shared" si="10"/>
        <v>1</v>
      </c>
      <c r="CZ43" s="38">
        <f t="shared" si="10"/>
        <v>1</v>
      </c>
      <c r="DA43" s="38">
        <f t="shared" si="10"/>
        <v>1</v>
      </c>
      <c r="DB43" s="38">
        <f t="shared" si="10"/>
        <v>2</v>
      </c>
      <c r="DC43" s="38">
        <f t="shared" si="10"/>
        <v>2</v>
      </c>
      <c r="DD43" s="38">
        <f t="shared" si="10"/>
        <v>2</v>
      </c>
      <c r="DE43" s="38">
        <f t="shared" si="10"/>
        <v>1</v>
      </c>
      <c r="DF43" s="38">
        <f t="shared" si="10"/>
        <v>1</v>
      </c>
      <c r="DG43" s="38">
        <f t="shared" si="10"/>
        <v>1</v>
      </c>
      <c r="DH43" s="38">
        <f t="shared" si="10"/>
        <v>1</v>
      </c>
      <c r="DI43" s="38">
        <f t="shared" si="10"/>
        <v>1</v>
      </c>
      <c r="DJ43" s="38">
        <f t="shared" si="10"/>
        <v>1</v>
      </c>
      <c r="DK43" s="38">
        <f t="shared" si="10"/>
        <v>2</v>
      </c>
      <c r="DL43" s="38">
        <f t="shared" si="10"/>
        <v>2</v>
      </c>
      <c r="DM43" s="38">
        <f t="shared" si="10"/>
        <v>2</v>
      </c>
      <c r="DN43" s="38">
        <f t="shared" si="10"/>
        <v>1</v>
      </c>
      <c r="DO43" s="38">
        <f t="shared" si="10"/>
        <v>1</v>
      </c>
      <c r="DP43" s="38">
        <f t="shared" si="10"/>
        <v>1</v>
      </c>
      <c r="DQ43" s="38">
        <f t="shared" si="10"/>
        <v>1</v>
      </c>
      <c r="DR43" s="38">
        <f t="shared" si="10"/>
        <v>1</v>
      </c>
      <c r="DS43" s="38">
        <f t="shared" si="10"/>
        <v>1</v>
      </c>
      <c r="DT43" s="38">
        <f t="shared" si="10"/>
        <v>1</v>
      </c>
      <c r="DU43" s="38">
        <f t="shared" si="10"/>
        <v>2</v>
      </c>
      <c r="DV43" s="38">
        <f t="shared" si="10"/>
        <v>2</v>
      </c>
      <c r="DW43" s="38">
        <f t="shared" si="10"/>
        <v>2</v>
      </c>
      <c r="DX43" s="38">
        <f t="shared" si="10"/>
        <v>2</v>
      </c>
      <c r="DY43" s="38">
        <f t="shared" si="10"/>
        <v>1</v>
      </c>
      <c r="DZ43" s="38">
        <f t="shared" si="10"/>
        <v>1</v>
      </c>
      <c r="EA43" s="38">
        <f t="shared" ref="EA43:GL43" si="11">SUM(EA25:EA42)</f>
        <v>1</v>
      </c>
      <c r="EB43" s="38">
        <f t="shared" si="11"/>
        <v>1</v>
      </c>
      <c r="EC43" s="38">
        <f t="shared" si="11"/>
        <v>1</v>
      </c>
      <c r="ED43" s="38">
        <f t="shared" si="11"/>
        <v>1</v>
      </c>
      <c r="EE43" s="38">
        <f t="shared" si="11"/>
        <v>1</v>
      </c>
      <c r="EF43" s="38">
        <f t="shared" si="11"/>
        <v>1</v>
      </c>
      <c r="EG43" s="38">
        <f t="shared" si="11"/>
        <v>1</v>
      </c>
      <c r="EH43" s="38">
        <f t="shared" si="11"/>
        <v>1</v>
      </c>
      <c r="EI43" s="38">
        <f t="shared" si="11"/>
        <v>1</v>
      </c>
      <c r="EJ43" s="38">
        <f t="shared" si="11"/>
        <v>1</v>
      </c>
      <c r="EK43" s="38">
        <f t="shared" si="11"/>
        <v>1</v>
      </c>
      <c r="EL43" s="38">
        <f t="shared" si="11"/>
        <v>1</v>
      </c>
      <c r="EM43" s="38">
        <f t="shared" si="11"/>
        <v>2</v>
      </c>
      <c r="EN43" s="38">
        <f t="shared" si="11"/>
        <v>2</v>
      </c>
      <c r="EO43" s="38">
        <f t="shared" si="11"/>
        <v>1</v>
      </c>
      <c r="EP43" s="38">
        <f t="shared" si="11"/>
        <v>2</v>
      </c>
      <c r="EQ43" s="38">
        <f t="shared" si="11"/>
        <v>0</v>
      </c>
      <c r="ER43" s="38">
        <f t="shared" si="11"/>
        <v>1</v>
      </c>
      <c r="ES43" s="38">
        <f t="shared" si="11"/>
        <v>1</v>
      </c>
      <c r="ET43" s="38">
        <f t="shared" si="11"/>
        <v>2</v>
      </c>
      <c r="EU43" s="38">
        <f t="shared" si="11"/>
        <v>2</v>
      </c>
      <c r="EV43" s="38">
        <f t="shared" si="11"/>
        <v>3</v>
      </c>
      <c r="EW43" s="38">
        <f t="shared" si="11"/>
        <v>4</v>
      </c>
      <c r="EX43" s="38">
        <f t="shared" si="11"/>
        <v>2</v>
      </c>
      <c r="EY43" s="38">
        <f t="shared" si="11"/>
        <v>1</v>
      </c>
      <c r="EZ43" s="38">
        <f t="shared" si="11"/>
        <v>2</v>
      </c>
      <c r="FA43" s="38">
        <f t="shared" si="11"/>
        <v>1</v>
      </c>
      <c r="FB43" s="38">
        <f t="shared" si="11"/>
        <v>1</v>
      </c>
      <c r="FC43" s="38">
        <f t="shared" si="11"/>
        <v>1</v>
      </c>
      <c r="FD43" s="38">
        <f t="shared" si="11"/>
        <v>1</v>
      </c>
      <c r="FE43" s="38">
        <f t="shared" si="11"/>
        <v>1</v>
      </c>
      <c r="FF43" s="38">
        <f t="shared" si="11"/>
        <v>1</v>
      </c>
      <c r="FG43" s="38">
        <f t="shared" si="11"/>
        <v>1</v>
      </c>
      <c r="FH43" s="38">
        <f t="shared" si="11"/>
        <v>2</v>
      </c>
      <c r="FI43" s="38">
        <f t="shared" si="11"/>
        <v>2</v>
      </c>
      <c r="FJ43" s="38">
        <f t="shared" si="11"/>
        <v>2</v>
      </c>
      <c r="FK43" s="38">
        <f t="shared" si="11"/>
        <v>2</v>
      </c>
      <c r="FL43" s="38">
        <f t="shared" si="11"/>
        <v>2</v>
      </c>
      <c r="FM43" s="38">
        <f t="shared" si="11"/>
        <v>2</v>
      </c>
      <c r="FN43" s="38">
        <f t="shared" si="11"/>
        <v>2</v>
      </c>
      <c r="FO43" s="38">
        <f t="shared" si="11"/>
        <v>2</v>
      </c>
      <c r="FP43" s="38">
        <f t="shared" si="11"/>
        <v>4</v>
      </c>
      <c r="FQ43" s="38">
        <f t="shared" si="11"/>
        <v>7</v>
      </c>
      <c r="FR43" s="38">
        <f t="shared" si="11"/>
        <v>14</v>
      </c>
      <c r="FS43" s="38">
        <f t="shared" si="11"/>
        <v>10</v>
      </c>
      <c r="FT43" s="38">
        <f t="shared" si="11"/>
        <v>9</v>
      </c>
      <c r="FU43" s="38">
        <f t="shared" si="11"/>
        <v>9</v>
      </c>
      <c r="FV43" s="38">
        <f t="shared" si="11"/>
        <v>8</v>
      </c>
      <c r="FW43" s="38">
        <f t="shared" si="11"/>
        <v>5</v>
      </c>
      <c r="FX43" s="38">
        <f t="shared" si="11"/>
        <v>4</v>
      </c>
      <c r="FY43" s="38">
        <f t="shared" si="11"/>
        <v>4</v>
      </c>
      <c r="FZ43" s="38">
        <f t="shared" si="11"/>
        <v>3</v>
      </c>
      <c r="GA43" s="38">
        <f t="shared" si="11"/>
        <v>4</v>
      </c>
      <c r="GB43" s="38">
        <f t="shared" si="11"/>
        <v>6</v>
      </c>
      <c r="GC43" s="38">
        <f t="shared" si="11"/>
        <v>6</v>
      </c>
      <c r="GD43" s="38">
        <f t="shared" si="11"/>
        <v>7</v>
      </c>
      <c r="GE43" s="38">
        <f t="shared" si="11"/>
        <v>7</v>
      </c>
      <c r="GF43" s="38">
        <f t="shared" si="11"/>
        <v>8</v>
      </c>
      <c r="GG43" s="38">
        <f t="shared" si="11"/>
        <v>6</v>
      </c>
      <c r="GH43" s="38">
        <f t="shared" si="11"/>
        <v>6</v>
      </c>
      <c r="GI43" s="38">
        <f t="shared" si="11"/>
        <v>2</v>
      </c>
      <c r="GJ43" s="38">
        <f t="shared" si="11"/>
        <v>3</v>
      </c>
      <c r="GK43" s="38">
        <f t="shared" si="11"/>
        <v>4</v>
      </c>
      <c r="GL43" s="38">
        <f t="shared" si="11"/>
        <v>3</v>
      </c>
      <c r="GM43" s="38">
        <f t="shared" ref="GM43:IC43" si="12">SUM(GM25:GM42)</f>
        <v>3</v>
      </c>
      <c r="GN43" s="38">
        <f t="shared" si="12"/>
        <v>4</v>
      </c>
      <c r="GO43" s="38">
        <f t="shared" si="12"/>
        <v>5</v>
      </c>
      <c r="GP43" s="38">
        <f t="shared" si="12"/>
        <v>5</v>
      </c>
      <c r="GQ43" s="38">
        <f t="shared" si="12"/>
        <v>4</v>
      </c>
      <c r="GR43" s="38">
        <f t="shared" si="12"/>
        <v>4</v>
      </c>
      <c r="GS43" s="38">
        <f t="shared" si="12"/>
        <v>4</v>
      </c>
      <c r="GT43" s="38">
        <f t="shared" si="12"/>
        <v>4</v>
      </c>
      <c r="GU43" s="38">
        <f t="shared" si="12"/>
        <v>6</v>
      </c>
      <c r="GV43" s="38">
        <f t="shared" si="12"/>
        <v>5</v>
      </c>
      <c r="GW43" s="38">
        <f t="shared" si="12"/>
        <v>4</v>
      </c>
      <c r="GX43" s="38">
        <f t="shared" si="12"/>
        <v>5</v>
      </c>
      <c r="GY43" s="38">
        <f t="shared" si="12"/>
        <v>7</v>
      </c>
      <c r="GZ43" s="38">
        <f t="shared" si="12"/>
        <v>10</v>
      </c>
      <c r="HA43" s="38">
        <f t="shared" si="12"/>
        <v>10</v>
      </c>
      <c r="HB43" s="38">
        <f t="shared" si="12"/>
        <v>10</v>
      </c>
      <c r="HC43" s="38">
        <f t="shared" si="12"/>
        <v>10</v>
      </c>
      <c r="HD43" s="38">
        <f t="shared" si="12"/>
        <v>10</v>
      </c>
      <c r="HE43" s="38">
        <f t="shared" si="12"/>
        <v>7</v>
      </c>
      <c r="HF43" s="38">
        <f t="shared" si="12"/>
        <v>7</v>
      </c>
      <c r="HG43" s="38">
        <f t="shared" si="12"/>
        <v>11</v>
      </c>
      <c r="HH43" s="38">
        <f t="shared" si="12"/>
        <v>8</v>
      </c>
      <c r="HI43" s="38">
        <f t="shared" si="12"/>
        <v>5</v>
      </c>
      <c r="HJ43" s="38">
        <f t="shared" si="12"/>
        <v>5</v>
      </c>
      <c r="HK43" s="38">
        <f t="shared" si="12"/>
        <v>6</v>
      </c>
      <c r="HL43" s="38">
        <f t="shared" si="12"/>
        <v>7</v>
      </c>
      <c r="HM43" s="38">
        <f t="shared" si="12"/>
        <v>7</v>
      </c>
      <c r="HN43" s="38">
        <f t="shared" si="12"/>
        <v>8</v>
      </c>
      <c r="HO43" s="38">
        <f t="shared" si="12"/>
        <v>8</v>
      </c>
      <c r="HP43" s="38">
        <f t="shared" si="12"/>
        <v>8</v>
      </c>
      <c r="HQ43" s="38">
        <f t="shared" si="12"/>
        <v>8</v>
      </c>
      <c r="HR43" s="38">
        <f t="shared" si="12"/>
        <v>6</v>
      </c>
      <c r="HS43" s="38">
        <f t="shared" si="12"/>
        <v>4</v>
      </c>
      <c r="HT43" s="38">
        <f t="shared" si="12"/>
        <v>3</v>
      </c>
      <c r="HU43" s="38">
        <f t="shared" si="12"/>
        <v>1</v>
      </c>
      <c r="HV43" s="38">
        <f t="shared" si="12"/>
        <v>1</v>
      </c>
      <c r="HW43" s="38">
        <f t="shared" si="12"/>
        <v>2</v>
      </c>
      <c r="HX43" s="38">
        <f t="shared" si="12"/>
        <v>3</v>
      </c>
      <c r="HY43" s="38">
        <f t="shared" si="12"/>
        <v>3</v>
      </c>
      <c r="HZ43" s="38">
        <f t="shared" si="12"/>
        <v>5</v>
      </c>
      <c r="IA43" s="38">
        <f t="shared" si="12"/>
        <v>6</v>
      </c>
      <c r="IB43" s="38">
        <f t="shared" si="12"/>
        <v>4</v>
      </c>
      <c r="IC43" s="38">
        <f t="shared" si="12"/>
        <v>4</v>
      </c>
    </row>
    <row r="44" spans="1:237" ht="15" thickTop="1" x14ac:dyDescent="0.3">
      <c r="W44" s="26"/>
    </row>
    <row r="45" spans="1:237" x14ac:dyDescent="0.3">
      <c r="A45" s="14" t="s">
        <v>5</v>
      </c>
      <c r="B45" s="7" t="s">
        <v>27</v>
      </c>
      <c r="C45" s="7" t="s">
        <v>28</v>
      </c>
      <c r="D45" s="7" t="s">
        <v>127</v>
      </c>
      <c r="E45" s="7" t="s">
        <v>128</v>
      </c>
      <c r="F45" s="7" t="s">
        <v>129</v>
      </c>
      <c r="G45" s="7" t="s">
        <v>29</v>
      </c>
      <c r="H45" s="7" t="s">
        <v>130</v>
      </c>
      <c r="I45" s="7" t="s">
        <v>30</v>
      </c>
      <c r="J45" s="7" t="s">
        <v>131</v>
      </c>
      <c r="K45" s="7" t="s">
        <v>31</v>
      </c>
      <c r="L45" s="7" t="s">
        <v>32</v>
      </c>
      <c r="M45" s="7" t="s">
        <v>33</v>
      </c>
      <c r="N45" s="7" t="s">
        <v>34</v>
      </c>
      <c r="O45" s="7" t="s">
        <v>35</v>
      </c>
      <c r="P45" s="7" t="s">
        <v>36</v>
      </c>
      <c r="Q45" s="7" t="s">
        <v>37</v>
      </c>
      <c r="R45" s="7" t="s">
        <v>38</v>
      </c>
      <c r="S45" s="7" t="s">
        <v>39</v>
      </c>
      <c r="T45" s="7" t="s">
        <v>132</v>
      </c>
      <c r="U45" s="7" t="s">
        <v>40</v>
      </c>
      <c r="V45" s="7" t="s">
        <v>133</v>
      </c>
      <c r="W45" s="22" t="s">
        <v>41</v>
      </c>
      <c r="X45" s="21" t="s">
        <v>42</v>
      </c>
      <c r="Y45" s="21" t="s">
        <v>43</v>
      </c>
      <c r="Z45" s="21" t="s">
        <v>44</v>
      </c>
      <c r="AA45" s="21" t="s">
        <v>45</v>
      </c>
      <c r="AB45" s="21" t="s">
        <v>46</v>
      </c>
      <c r="AC45" s="21" t="s">
        <v>47</v>
      </c>
      <c r="AD45" s="21" t="s">
        <v>48</v>
      </c>
      <c r="AE45" s="21" t="s">
        <v>49</v>
      </c>
      <c r="AF45" s="21" t="s">
        <v>50</v>
      </c>
      <c r="AG45" s="21" t="s">
        <v>51</v>
      </c>
      <c r="AH45" s="21" t="s">
        <v>52</v>
      </c>
      <c r="AI45" s="21" t="s">
        <v>53</v>
      </c>
      <c r="AJ45" s="21" t="s">
        <v>54</v>
      </c>
      <c r="AK45" s="21" t="s">
        <v>55</v>
      </c>
      <c r="AL45" s="21" t="s">
        <v>56</v>
      </c>
      <c r="AM45" s="21" t="s">
        <v>57</v>
      </c>
      <c r="AN45" s="21" t="s">
        <v>58</v>
      </c>
      <c r="AO45" s="21" t="s">
        <v>59</v>
      </c>
      <c r="AP45" s="21" t="s">
        <v>60</v>
      </c>
      <c r="AQ45" s="21" t="s">
        <v>61</v>
      </c>
      <c r="AR45" s="21" t="s">
        <v>62</v>
      </c>
      <c r="AS45" s="21" t="s">
        <v>63</v>
      </c>
      <c r="AT45" s="21" t="s">
        <v>64</v>
      </c>
      <c r="AU45" s="21" t="s">
        <v>65</v>
      </c>
      <c r="AV45" s="21" t="s">
        <v>66</v>
      </c>
      <c r="AW45" s="21" t="s">
        <v>67</v>
      </c>
      <c r="AX45" s="21" t="s">
        <v>68</v>
      </c>
      <c r="AY45" s="21" t="s">
        <v>69</v>
      </c>
      <c r="AZ45" s="21" t="s">
        <v>70</v>
      </c>
      <c r="BA45" s="21" t="s">
        <v>71</v>
      </c>
      <c r="BB45" s="21" t="s">
        <v>72</v>
      </c>
      <c r="BC45" s="21" t="s">
        <v>73</v>
      </c>
      <c r="BD45" s="21" t="s">
        <v>74</v>
      </c>
      <c r="BE45" s="21" t="s">
        <v>75</v>
      </c>
      <c r="BF45" s="21" t="s">
        <v>76</v>
      </c>
      <c r="BG45" s="21" t="s">
        <v>77</v>
      </c>
      <c r="BH45" s="21" t="s">
        <v>78</v>
      </c>
      <c r="BI45" s="21" t="s">
        <v>79</v>
      </c>
      <c r="BJ45" s="21" t="s">
        <v>80</v>
      </c>
      <c r="BK45" s="21" t="s">
        <v>81</v>
      </c>
      <c r="BL45" s="21" t="s">
        <v>82</v>
      </c>
      <c r="BM45" s="21" t="s">
        <v>83</v>
      </c>
      <c r="BN45" s="21" t="s">
        <v>84</v>
      </c>
      <c r="BO45" s="21" t="s">
        <v>85</v>
      </c>
      <c r="BP45" s="21" t="s">
        <v>134</v>
      </c>
      <c r="BQ45" s="21" t="s">
        <v>135</v>
      </c>
      <c r="BR45" s="21" t="s">
        <v>86</v>
      </c>
      <c r="BS45" s="21" t="s">
        <v>87</v>
      </c>
      <c r="BT45" s="21" t="s">
        <v>88</v>
      </c>
      <c r="BU45" s="21" t="s">
        <v>89</v>
      </c>
      <c r="BV45" s="21" t="s">
        <v>136</v>
      </c>
      <c r="BW45" s="21" t="s">
        <v>137</v>
      </c>
      <c r="BX45" s="21" t="s">
        <v>90</v>
      </c>
      <c r="BY45" s="21" t="s">
        <v>91</v>
      </c>
      <c r="BZ45" s="21" t="s">
        <v>92</v>
      </c>
      <c r="CA45" s="21" t="s">
        <v>93</v>
      </c>
      <c r="CB45" s="21" t="s">
        <v>138</v>
      </c>
      <c r="CC45" s="21" t="s">
        <v>94</v>
      </c>
      <c r="CD45" s="21" t="s">
        <v>95</v>
      </c>
      <c r="CE45" s="21" t="s">
        <v>96</v>
      </c>
      <c r="CF45" s="21" t="s">
        <v>97</v>
      </c>
      <c r="CG45" s="21" t="s">
        <v>98</v>
      </c>
      <c r="CH45" s="21" t="s">
        <v>99</v>
      </c>
      <c r="CI45" s="21" t="s">
        <v>100</v>
      </c>
      <c r="CJ45" s="21" t="s">
        <v>101</v>
      </c>
      <c r="CK45" s="21" t="s">
        <v>102</v>
      </c>
      <c r="CL45" s="21" t="s">
        <v>103</v>
      </c>
      <c r="CM45" s="21" t="s">
        <v>104</v>
      </c>
      <c r="CN45" s="21" t="s">
        <v>105</v>
      </c>
      <c r="CO45" s="21" t="s">
        <v>106</v>
      </c>
      <c r="CP45" s="21" t="s">
        <v>107</v>
      </c>
      <c r="CQ45" s="21" t="s">
        <v>108</v>
      </c>
      <c r="CR45" s="21" t="s">
        <v>109</v>
      </c>
      <c r="CS45" s="21" t="s">
        <v>110</v>
      </c>
      <c r="CT45" s="21" t="s">
        <v>111</v>
      </c>
      <c r="CU45" s="21" t="s">
        <v>112</v>
      </c>
      <c r="CV45" s="21" t="s">
        <v>113</v>
      </c>
      <c r="CW45" s="21" t="s">
        <v>114</v>
      </c>
      <c r="CX45" s="21" t="s">
        <v>115</v>
      </c>
      <c r="CY45" s="21" t="s">
        <v>116</v>
      </c>
      <c r="CZ45" s="21" t="s">
        <v>117</v>
      </c>
      <c r="DA45" s="21" t="s">
        <v>118</v>
      </c>
      <c r="DB45" s="21" t="s">
        <v>119</v>
      </c>
      <c r="DC45" s="21" t="s">
        <v>120</v>
      </c>
      <c r="DD45" s="21" t="s">
        <v>121</v>
      </c>
      <c r="DE45" s="21" t="s">
        <v>122</v>
      </c>
      <c r="DF45" s="21" t="s">
        <v>123</v>
      </c>
      <c r="DG45" s="21" t="s">
        <v>124</v>
      </c>
      <c r="DH45" s="21" t="s">
        <v>125</v>
      </c>
      <c r="DI45" s="21" t="s">
        <v>126</v>
      </c>
      <c r="DJ45" s="21">
        <v>201201</v>
      </c>
      <c r="DK45" s="21">
        <v>201202</v>
      </c>
      <c r="DL45" s="21">
        <v>201203</v>
      </c>
      <c r="DM45" s="21">
        <v>201204</v>
      </c>
      <c r="DN45" s="21">
        <v>201205</v>
      </c>
      <c r="DO45" s="21">
        <v>201206</v>
      </c>
      <c r="DP45" s="21">
        <v>201207</v>
      </c>
      <c r="DQ45" s="21">
        <v>201208</v>
      </c>
      <c r="DR45" s="21">
        <v>201209</v>
      </c>
      <c r="DS45" s="21">
        <v>201210</v>
      </c>
      <c r="DT45" s="21">
        <v>201211</v>
      </c>
      <c r="DU45" s="21">
        <v>201212</v>
      </c>
      <c r="DV45" s="21">
        <v>201301</v>
      </c>
      <c r="DW45" s="21">
        <v>201302</v>
      </c>
      <c r="DX45" s="21">
        <v>201303</v>
      </c>
      <c r="DY45" s="21">
        <v>201304</v>
      </c>
      <c r="DZ45" s="21">
        <v>201305</v>
      </c>
      <c r="EA45" s="21">
        <v>201306</v>
      </c>
      <c r="EB45" s="21">
        <v>201307</v>
      </c>
      <c r="EC45" s="21">
        <v>201308</v>
      </c>
      <c r="ED45" s="21">
        <v>201309</v>
      </c>
      <c r="EE45" s="21">
        <v>201310</v>
      </c>
      <c r="EF45" s="21">
        <v>201311</v>
      </c>
      <c r="EG45" s="21">
        <v>201312</v>
      </c>
      <c r="EH45" s="21">
        <v>201401</v>
      </c>
      <c r="EI45" s="21">
        <v>201402</v>
      </c>
      <c r="EJ45" s="21">
        <v>201403</v>
      </c>
      <c r="EK45" s="21">
        <v>201404</v>
      </c>
      <c r="EL45" s="21">
        <v>201405</v>
      </c>
      <c r="EM45" s="21">
        <v>201406</v>
      </c>
      <c r="EN45" s="21">
        <v>201407</v>
      </c>
      <c r="EO45" s="21">
        <v>201408</v>
      </c>
      <c r="EP45" s="21">
        <v>201409</v>
      </c>
      <c r="EQ45" s="21">
        <v>201410</v>
      </c>
      <c r="ER45" s="21">
        <v>201411</v>
      </c>
      <c r="ES45" s="21">
        <v>201412</v>
      </c>
      <c r="ET45" s="21">
        <v>201501</v>
      </c>
      <c r="EU45" s="21">
        <v>201502</v>
      </c>
      <c r="EV45" s="21">
        <v>201503</v>
      </c>
      <c r="EW45" s="21">
        <v>201504</v>
      </c>
      <c r="EX45" s="21">
        <v>201505</v>
      </c>
      <c r="EY45" s="21">
        <v>201506</v>
      </c>
      <c r="EZ45" s="21">
        <v>201507</v>
      </c>
      <c r="FA45" s="21">
        <v>201508</v>
      </c>
      <c r="FB45" s="21">
        <v>201509</v>
      </c>
      <c r="FC45" s="21">
        <v>201510</v>
      </c>
      <c r="FD45" s="21">
        <v>201511</v>
      </c>
      <c r="FE45" s="21">
        <v>201512</v>
      </c>
      <c r="FF45" s="21">
        <v>201601</v>
      </c>
      <c r="FG45" s="21">
        <v>201602</v>
      </c>
      <c r="FH45" s="21">
        <v>201603</v>
      </c>
      <c r="FI45" s="21">
        <v>201604</v>
      </c>
      <c r="FJ45" s="21">
        <v>201605</v>
      </c>
      <c r="FK45" s="21">
        <v>201606</v>
      </c>
      <c r="FL45" s="21">
        <v>201607</v>
      </c>
      <c r="FM45" s="21">
        <v>201608</v>
      </c>
      <c r="FN45" s="21">
        <v>201609</v>
      </c>
      <c r="FO45" s="21">
        <v>201610</v>
      </c>
      <c r="FP45" s="21">
        <v>201611</v>
      </c>
      <c r="FQ45" s="21">
        <v>201612</v>
      </c>
      <c r="FR45" s="21">
        <v>201701</v>
      </c>
      <c r="FS45" s="21">
        <v>201702</v>
      </c>
      <c r="FT45" s="21">
        <v>201703</v>
      </c>
      <c r="FU45" s="21">
        <v>201704</v>
      </c>
      <c r="FV45" s="21">
        <v>201705</v>
      </c>
      <c r="FW45" s="21">
        <v>201706</v>
      </c>
      <c r="FX45" s="21">
        <v>201707</v>
      </c>
      <c r="FY45" s="21">
        <v>201708</v>
      </c>
      <c r="FZ45" s="21">
        <v>201709</v>
      </c>
      <c r="GA45" s="21">
        <v>201710</v>
      </c>
      <c r="GB45" s="21">
        <v>201711</v>
      </c>
      <c r="GC45" s="21">
        <v>201712</v>
      </c>
      <c r="GD45" s="21">
        <v>201801</v>
      </c>
      <c r="GE45" s="21">
        <v>201802</v>
      </c>
      <c r="GF45" s="21">
        <v>201803</v>
      </c>
      <c r="GG45" s="21">
        <v>201804</v>
      </c>
      <c r="GH45" s="21">
        <v>201805</v>
      </c>
      <c r="GI45" s="21">
        <v>201806</v>
      </c>
      <c r="GJ45" s="21">
        <v>201807</v>
      </c>
      <c r="GK45" s="21">
        <v>201808</v>
      </c>
      <c r="GL45" s="21">
        <v>201809</v>
      </c>
      <c r="GM45" s="21">
        <v>201810</v>
      </c>
      <c r="GN45" s="21">
        <v>201811</v>
      </c>
      <c r="GO45" s="21">
        <v>201812</v>
      </c>
      <c r="GP45" s="21">
        <v>201901</v>
      </c>
      <c r="GQ45" s="21">
        <v>201902</v>
      </c>
      <c r="GR45" s="21">
        <v>201903</v>
      </c>
      <c r="GS45" s="21">
        <v>201904</v>
      </c>
      <c r="GT45" s="21">
        <v>201905</v>
      </c>
      <c r="GU45" s="21">
        <v>201906</v>
      </c>
      <c r="GV45" s="21">
        <v>201907</v>
      </c>
      <c r="GW45" s="21">
        <v>201908</v>
      </c>
      <c r="GX45" s="21">
        <v>201909</v>
      </c>
      <c r="GY45" s="21">
        <v>201910</v>
      </c>
      <c r="GZ45" s="21">
        <v>201911</v>
      </c>
      <c r="HA45" s="7">
        <v>43800</v>
      </c>
      <c r="HB45" s="7">
        <v>43831</v>
      </c>
      <c r="HC45" s="7">
        <v>43862</v>
      </c>
      <c r="HD45" s="7">
        <v>43891</v>
      </c>
      <c r="HE45" s="7">
        <v>43922</v>
      </c>
      <c r="HF45" s="7">
        <v>43952</v>
      </c>
      <c r="HG45" s="7">
        <v>43983</v>
      </c>
      <c r="HH45" s="7">
        <v>44013</v>
      </c>
      <c r="HI45" s="7">
        <v>44044</v>
      </c>
      <c r="HJ45" s="7">
        <v>44075</v>
      </c>
      <c r="HK45" s="7">
        <v>44105</v>
      </c>
      <c r="HL45" s="7">
        <v>44136</v>
      </c>
      <c r="HM45" s="7">
        <v>44166</v>
      </c>
      <c r="HN45" s="7">
        <v>44197</v>
      </c>
      <c r="HO45" s="7">
        <v>44228</v>
      </c>
      <c r="HP45" s="7">
        <v>44256</v>
      </c>
      <c r="HQ45" s="7">
        <v>44287</v>
      </c>
      <c r="HR45" s="7">
        <v>44317</v>
      </c>
      <c r="HS45" s="7">
        <v>44348</v>
      </c>
      <c r="HT45" s="7">
        <v>44378</v>
      </c>
      <c r="HU45" s="7">
        <v>44409</v>
      </c>
      <c r="HV45" s="7">
        <v>44440</v>
      </c>
      <c r="HW45" s="7">
        <v>44470</v>
      </c>
      <c r="HX45" s="7">
        <v>44501</v>
      </c>
      <c r="HY45" s="7">
        <v>44531</v>
      </c>
      <c r="HZ45" s="7">
        <v>44562</v>
      </c>
      <c r="IA45" s="7">
        <v>44593</v>
      </c>
      <c r="IB45" s="7">
        <v>44621</v>
      </c>
      <c r="IC45" s="7">
        <v>44652</v>
      </c>
    </row>
    <row r="46" spans="1:237" x14ac:dyDescent="0.3">
      <c r="A46" s="2" t="s">
        <v>162</v>
      </c>
      <c r="B46" s="32"/>
      <c r="C46" s="32"/>
      <c r="D46" s="32"/>
      <c r="E46" s="32"/>
      <c r="F46" s="40">
        <v>1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6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5">
        <v>1</v>
      </c>
      <c r="AV46" s="35">
        <v>1</v>
      </c>
      <c r="AW46" s="34">
        <v>1</v>
      </c>
      <c r="AX46" s="34">
        <v>1</v>
      </c>
      <c r="AY46" s="34">
        <v>1</v>
      </c>
      <c r="AZ46" s="34">
        <v>1</v>
      </c>
      <c r="BA46" s="34">
        <v>1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5">
        <v>1</v>
      </c>
      <c r="GG46" s="1">
        <v>1</v>
      </c>
      <c r="GH46" s="1">
        <v>1</v>
      </c>
      <c r="GI46" s="1">
        <v>1</v>
      </c>
      <c r="GJ46" s="1">
        <v>1</v>
      </c>
      <c r="GK46" s="1">
        <v>1</v>
      </c>
      <c r="GL46" s="1">
        <v>1</v>
      </c>
      <c r="GM46" s="1">
        <v>1</v>
      </c>
      <c r="GN46" s="1">
        <v>1</v>
      </c>
      <c r="GO46" s="1">
        <v>1</v>
      </c>
      <c r="GP46" s="1">
        <v>1</v>
      </c>
      <c r="GQ46" s="1">
        <v>1</v>
      </c>
      <c r="GR46" s="1">
        <v>1</v>
      </c>
      <c r="GS46" s="1">
        <v>1</v>
      </c>
      <c r="GT46" s="1">
        <v>1</v>
      </c>
      <c r="GU46" s="1">
        <v>1</v>
      </c>
      <c r="GV46" s="1">
        <v>1</v>
      </c>
      <c r="GW46" s="1">
        <v>1</v>
      </c>
      <c r="GX46" s="1">
        <v>1</v>
      </c>
      <c r="GY46" s="1">
        <v>1</v>
      </c>
      <c r="GZ46" s="1">
        <v>1</v>
      </c>
      <c r="HA46" s="1">
        <v>1</v>
      </c>
      <c r="HB46" s="1">
        <v>1</v>
      </c>
      <c r="HC46" s="1">
        <v>1</v>
      </c>
      <c r="HD46" s="1">
        <v>1</v>
      </c>
      <c r="HE46" s="1">
        <v>1</v>
      </c>
      <c r="HF46" s="1">
        <v>1</v>
      </c>
      <c r="HG46" s="1">
        <v>1</v>
      </c>
      <c r="HH46" s="1">
        <v>1</v>
      </c>
      <c r="HI46" s="1">
        <v>1</v>
      </c>
      <c r="HN46" s="1">
        <v>1</v>
      </c>
      <c r="HO46" s="1">
        <v>1</v>
      </c>
      <c r="HW46" s="1">
        <v>1</v>
      </c>
      <c r="HX46" s="1">
        <v>1</v>
      </c>
      <c r="HY46" s="1">
        <v>1</v>
      </c>
      <c r="HZ46" s="1">
        <v>1</v>
      </c>
      <c r="IA46" s="1">
        <v>1</v>
      </c>
      <c r="IB46" s="1">
        <v>1</v>
      </c>
      <c r="IC46" s="1">
        <v>1</v>
      </c>
    </row>
    <row r="47" spans="1:237" x14ac:dyDescent="0.3">
      <c r="A47" t="s">
        <v>151</v>
      </c>
      <c r="B47"/>
      <c r="C47"/>
      <c r="E47"/>
      <c r="F47"/>
      <c r="G47"/>
      <c r="H47"/>
      <c r="I47"/>
      <c r="L47"/>
      <c r="M47"/>
      <c r="N47"/>
      <c r="O47"/>
      <c r="P47"/>
      <c r="Q47"/>
      <c r="R47"/>
      <c r="S47"/>
      <c r="T47"/>
      <c r="U47"/>
      <c r="V47"/>
      <c r="W47" s="25"/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GN47" s="1">
        <v>1</v>
      </c>
      <c r="GO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2</v>
      </c>
      <c r="GZ47" s="1">
        <v>3</v>
      </c>
      <c r="HA47" s="1">
        <v>3</v>
      </c>
      <c r="HB47" s="1">
        <v>3</v>
      </c>
      <c r="HC47" s="1">
        <v>3</v>
      </c>
      <c r="HD47" s="1">
        <v>1</v>
      </c>
      <c r="HE47" s="1">
        <v>1</v>
      </c>
      <c r="HF47" s="1">
        <v>1</v>
      </c>
      <c r="HG47" s="1">
        <v>2</v>
      </c>
      <c r="HH47" s="1">
        <v>2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2</v>
      </c>
      <c r="HQ47" s="1">
        <v>2</v>
      </c>
      <c r="HR47" s="1">
        <v>1</v>
      </c>
      <c r="HS47" s="1">
        <v>1</v>
      </c>
      <c r="HT47" s="1">
        <v>1</v>
      </c>
      <c r="HU47" s="1">
        <v>1</v>
      </c>
      <c r="HV47" s="1">
        <v>1</v>
      </c>
      <c r="HW47" s="1">
        <v>1</v>
      </c>
      <c r="HX47" s="1">
        <v>1</v>
      </c>
      <c r="HY47" s="1">
        <v>1</v>
      </c>
      <c r="HZ47" s="1">
        <v>1</v>
      </c>
      <c r="IA47" s="1">
        <v>1</v>
      </c>
    </row>
    <row r="48" spans="1:237" x14ac:dyDescent="0.3">
      <c r="A48" t="s">
        <v>152</v>
      </c>
      <c r="E48"/>
      <c r="F48"/>
      <c r="G48">
        <v>1</v>
      </c>
      <c r="H48">
        <v>1</v>
      </c>
      <c r="I48">
        <v>1</v>
      </c>
      <c r="J48" s="1">
        <v>1</v>
      </c>
      <c r="K48" s="1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25">
        <v>1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1</v>
      </c>
      <c r="DK48" s="1">
        <v>1</v>
      </c>
      <c r="DL48" s="1">
        <v>1</v>
      </c>
      <c r="DM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FY48" s="1">
        <v>1</v>
      </c>
      <c r="GM48" s="1">
        <v>1</v>
      </c>
      <c r="GN48" s="1">
        <v>1</v>
      </c>
      <c r="GO48" s="1">
        <v>1</v>
      </c>
      <c r="GP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2</v>
      </c>
      <c r="GZ48" s="1">
        <v>2</v>
      </c>
      <c r="HA48" s="1">
        <v>2</v>
      </c>
      <c r="HB48" s="1">
        <v>2</v>
      </c>
      <c r="HC48" s="1">
        <v>2</v>
      </c>
      <c r="HD48" s="1">
        <v>1</v>
      </c>
      <c r="HE48" s="1">
        <v>1</v>
      </c>
      <c r="HF48" s="1">
        <v>1</v>
      </c>
      <c r="HG48" s="1">
        <v>2</v>
      </c>
      <c r="HH48" s="1">
        <v>2</v>
      </c>
      <c r="HI48" s="1">
        <v>1</v>
      </c>
      <c r="HJ48" s="1">
        <v>1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2</v>
      </c>
      <c r="HQ48" s="1">
        <v>2</v>
      </c>
      <c r="HR48" s="1">
        <v>1</v>
      </c>
      <c r="HS48" s="1">
        <v>1</v>
      </c>
      <c r="HT48" s="1">
        <v>1</v>
      </c>
    </row>
    <row r="49" spans="1:237" x14ac:dyDescent="0.3">
      <c r="A49" t="s">
        <v>139</v>
      </c>
      <c r="B49"/>
      <c r="E49"/>
      <c r="F49">
        <v>1</v>
      </c>
      <c r="G49">
        <v>1</v>
      </c>
      <c r="H49"/>
      <c r="I49"/>
      <c r="L49"/>
      <c r="M49"/>
      <c r="N49"/>
      <c r="O49"/>
      <c r="P49"/>
      <c r="Q49"/>
      <c r="R49"/>
      <c r="S49">
        <v>1</v>
      </c>
      <c r="T49"/>
      <c r="U49"/>
      <c r="V49">
        <v>1</v>
      </c>
      <c r="W49" s="25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E49" s="1">
        <v>3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Q49" s="1">
        <v>2</v>
      </c>
      <c r="BC49" s="1">
        <v>1</v>
      </c>
      <c r="BU49" s="1">
        <v>1</v>
      </c>
      <c r="BV49" s="1">
        <v>1</v>
      </c>
      <c r="BW49" s="1">
        <v>1</v>
      </c>
      <c r="BX49" s="1">
        <v>1</v>
      </c>
      <c r="BY49" s="1">
        <v>1</v>
      </c>
      <c r="BZ49" s="1">
        <v>1</v>
      </c>
      <c r="CA49" s="1">
        <v>1</v>
      </c>
      <c r="CB49" s="1">
        <v>1</v>
      </c>
      <c r="EM49" s="1">
        <v>1</v>
      </c>
      <c r="EN49" s="1">
        <v>1</v>
      </c>
      <c r="ER49" s="1">
        <v>1</v>
      </c>
      <c r="ES49" s="1">
        <v>1</v>
      </c>
      <c r="ET49" s="1">
        <v>2</v>
      </c>
      <c r="EU49" s="1">
        <v>2</v>
      </c>
      <c r="EV49" s="1">
        <v>2</v>
      </c>
      <c r="EW49" s="1">
        <v>3</v>
      </c>
      <c r="EX49" s="1">
        <v>2</v>
      </c>
      <c r="EY49" s="1">
        <v>1</v>
      </c>
      <c r="GK49" s="1">
        <v>1</v>
      </c>
      <c r="GL49" s="1">
        <v>1</v>
      </c>
      <c r="GM49" s="1">
        <v>1</v>
      </c>
      <c r="GZ49" s="1">
        <v>1</v>
      </c>
      <c r="HA49" s="1">
        <v>1</v>
      </c>
      <c r="HB49" s="1">
        <v>1</v>
      </c>
      <c r="HC49" s="1">
        <v>1</v>
      </c>
      <c r="HD49" s="1">
        <v>2</v>
      </c>
      <c r="HE49" s="1">
        <v>2</v>
      </c>
      <c r="HF49" s="1">
        <v>2</v>
      </c>
      <c r="HG49" s="1">
        <v>2</v>
      </c>
      <c r="HH49" s="1">
        <v>2</v>
      </c>
      <c r="HI49" s="1">
        <v>1</v>
      </c>
      <c r="HJ49" s="1">
        <v>2</v>
      </c>
      <c r="HK49" s="1">
        <v>3</v>
      </c>
      <c r="HL49" s="1">
        <v>3</v>
      </c>
      <c r="HM49" s="1">
        <v>3</v>
      </c>
      <c r="HN49" s="1">
        <v>3</v>
      </c>
      <c r="HO49" s="1">
        <v>3</v>
      </c>
      <c r="HP49" s="1">
        <v>2</v>
      </c>
      <c r="HQ49" s="1">
        <v>2</v>
      </c>
      <c r="HR49" s="1">
        <v>3</v>
      </c>
      <c r="HS49" s="1">
        <v>1</v>
      </c>
      <c r="HT49" s="1">
        <v>1</v>
      </c>
      <c r="HZ49" s="1">
        <v>1</v>
      </c>
      <c r="IA49" s="1">
        <v>1</v>
      </c>
    </row>
    <row r="50" spans="1:237" x14ac:dyDescent="0.3">
      <c r="A50" t="s">
        <v>140</v>
      </c>
      <c r="B50"/>
      <c r="E50"/>
      <c r="F50"/>
      <c r="G50"/>
      <c r="H50"/>
      <c r="I50"/>
      <c r="L50"/>
      <c r="M50"/>
      <c r="N50"/>
      <c r="O50"/>
      <c r="P50"/>
      <c r="Q50"/>
      <c r="R50"/>
      <c r="S50"/>
      <c r="T50"/>
      <c r="U50"/>
      <c r="V50"/>
      <c r="W50" s="25"/>
      <c r="Y50" s="1">
        <v>1</v>
      </c>
      <c r="Z50" s="1">
        <v>1</v>
      </c>
      <c r="AA50" s="1">
        <v>1</v>
      </c>
      <c r="AB50" s="1">
        <v>1</v>
      </c>
      <c r="AC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BT50" s="1">
        <v>1</v>
      </c>
      <c r="FO50" s="1">
        <v>1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1</v>
      </c>
      <c r="FV50" s="1">
        <v>1</v>
      </c>
      <c r="FW50" s="1">
        <v>1</v>
      </c>
      <c r="FX50" s="1">
        <v>1</v>
      </c>
      <c r="FY50" s="1">
        <v>1</v>
      </c>
      <c r="GA50" s="1">
        <v>1</v>
      </c>
      <c r="GB50" s="1">
        <v>1</v>
      </c>
      <c r="GC50" s="1">
        <v>1</v>
      </c>
      <c r="GD50" s="1">
        <v>2</v>
      </c>
      <c r="GE50" s="1">
        <v>2</v>
      </c>
      <c r="GF50" s="1">
        <v>2</v>
      </c>
      <c r="GG50" s="1">
        <v>2</v>
      </c>
      <c r="GH50" s="1">
        <v>2</v>
      </c>
      <c r="GI50" s="1">
        <v>1</v>
      </c>
      <c r="GJ50" s="1">
        <v>1</v>
      </c>
      <c r="GK50" s="1">
        <v>1</v>
      </c>
      <c r="GL50" s="1">
        <v>1</v>
      </c>
      <c r="GY50" s="1" t="s">
        <v>26</v>
      </c>
    </row>
    <row r="51" spans="1:237" x14ac:dyDescent="0.3">
      <c r="A51" t="s">
        <v>153</v>
      </c>
      <c r="B51"/>
      <c r="E51"/>
      <c r="F51"/>
      <c r="G51"/>
      <c r="H51"/>
      <c r="I51"/>
      <c r="L51"/>
      <c r="M51"/>
      <c r="N51"/>
      <c r="O51"/>
      <c r="P51"/>
      <c r="Q51"/>
      <c r="R51"/>
      <c r="S51"/>
      <c r="T51"/>
      <c r="U51"/>
      <c r="V51"/>
      <c r="W51" s="25"/>
      <c r="BF51" s="1">
        <v>2</v>
      </c>
      <c r="BG51" s="1">
        <v>2</v>
      </c>
      <c r="CS51" s="1">
        <v>1</v>
      </c>
      <c r="C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1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  <c r="HL51" s="1">
        <v>1</v>
      </c>
      <c r="HM51" s="1">
        <v>1</v>
      </c>
      <c r="HN51" s="1">
        <v>1</v>
      </c>
      <c r="HO51" s="1">
        <v>1</v>
      </c>
      <c r="HP51" s="1">
        <v>1</v>
      </c>
      <c r="HQ51" s="1">
        <v>1</v>
      </c>
      <c r="HR51" s="1">
        <v>1</v>
      </c>
      <c r="HS51" s="1">
        <v>1</v>
      </c>
    </row>
    <row r="52" spans="1:237" x14ac:dyDescent="0.3">
      <c r="A52" t="s">
        <v>154</v>
      </c>
      <c r="B52">
        <v>1</v>
      </c>
      <c r="C52" s="1">
        <v>1</v>
      </c>
      <c r="D52" s="1">
        <v>1</v>
      </c>
      <c r="E52">
        <v>1</v>
      </c>
      <c r="F52"/>
      <c r="G52"/>
      <c r="H52"/>
      <c r="I52"/>
      <c r="L52"/>
      <c r="M52"/>
      <c r="N52"/>
      <c r="O52"/>
      <c r="P52"/>
      <c r="Q52"/>
      <c r="R52"/>
      <c r="S52"/>
      <c r="T52"/>
      <c r="U52"/>
      <c r="V52"/>
      <c r="W52" s="25"/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</row>
    <row r="53" spans="1:237" x14ac:dyDescent="0.3">
      <c r="A53" t="s">
        <v>188</v>
      </c>
      <c r="B53"/>
      <c r="E53"/>
      <c r="F53"/>
      <c r="G53"/>
      <c r="H53"/>
      <c r="I53"/>
      <c r="L53"/>
      <c r="M53"/>
      <c r="N53"/>
      <c r="O53"/>
      <c r="P53"/>
      <c r="Q53"/>
      <c r="R53"/>
      <c r="S53"/>
      <c r="T53"/>
      <c r="U53"/>
      <c r="V53"/>
      <c r="W53" s="25"/>
      <c r="HD53" s="1">
        <v>1</v>
      </c>
    </row>
    <row r="54" spans="1:237" x14ac:dyDescent="0.3">
      <c r="A54" t="s">
        <v>141</v>
      </c>
      <c r="B54"/>
      <c r="E54"/>
      <c r="F54"/>
      <c r="G54"/>
      <c r="H54"/>
      <c r="I54"/>
      <c r="L54"/>
      <c r="M54"/>
      <c r="N54"/>
      <c r="O54"/>
      <c r="P54"/>
      <c r="Q54"/>
      <c r="R54"/>
      <c r="S54"/>
      <c r="T54"/>
      <c r="U54"/>
      <c r="V54"/>
      <c r="W54" s="25"/>
      <c r="AE54" s="1">
        <v>1</v>
      </c>
      <c r="AJ54" s="1">
        <v>1</v>
      </c>
      <c r="AK54" s="1">
        <v>1</v>
      </c>
      <c r="BB54" s="1">
        <v>0</v>
      </c>
      <c r="BD54" s="1">
        <v>1</v>
      </c>
      <c r="BE54" s="1">
        <v>1</v>
      </c>
      <c r="BF54" s="1">
        <v>2</v>
      </c>
      <c r="BG54" s="1">
        <v>1</v>
      </c>
      <c r="BH54" s="1">
        <v>2</v>
      </c>
      <c r="BI54" s="1">
        <v>2</v>
      </c>
      <c r="BJ54" s="1">
        <v>2</v>
      </c>
      <c r="BK54" s="1">
        <v>2</v>
      </c>
      <c r="BL54" s="1">
        <v>2</v>
      </c>
      <c r="BM54" s="1">
        <v>2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S54" s="1">
        <v>1</v>
      </c>
      <c r="CC54" s="1">
        <v>1</v>
      </c>
      <c r="CD54" s="1">
        <v>1</v>
      </c>
      <c r="CH54" s="1">
        <v>1</v>
      </c>
      <c r="CI54" s="1">
        <v>1</v>
      </c>
      <c r="CJ54" s="1">
        <v>1</v>
      </c>
      <c r="CK54" s="1">
        <v>1</v>
      </c>
      <c r="CL54" s="1">
        <v>1</v>
      </c>
      <c r="CM54" s="1">
        <v>1</v>
      </c>
      <c r="DB54" s="1">
        <v>1</v>
      </c>
      <c r="DC54" s="1">
        <v>1</v>
      </c>
      <c r="DD54" s="1">
        <v>1</v>
      </c>
      <c r="DS54" s="1">
        <v>1</v>
      </c>
      <c r="DT54" s="1">
        <v>1</v>
      </c>
      <c r="DU54" s="1">
        <v>1</v>
      </c>
      <c r="DV54" s="1">
        <v>1</v>
      </c>
      <c r="DW54" s="1">
        <v>1</v>
      </c>
      <c r="DX54" s="1">
        <v>1</v>
      </c>
      <c r="EV54" s="1">
        <v>1</v>
      </c>
      <c r="EW54" s="1">
        <v>1</v>
      </c>
      <c r="EZ54" s="1">
        <v>2</v>
      </c>
      <c r="FA54" s="1">
        <v>1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2</v>
      </c>
      <c r="FI54" s="1">
        <v>2</v>
      </c>
      <c r="FJ54" s="1">
        <v>2</v>
      </c>
      <c r="FK54" s="1">
        <v>2</v>
      </c>
      <c r="FL54" s="1">
        <v>2</v>
      </c>
      <c r="FM54" s="1">
        <v>2</v>
      </c>
      <c r="FN54" s="1">
        <v>2</v>
      </c>
      <c r="FO54" s="1">
        <v>2</v>
      </c>
      <c r="FP54" s="1">
        <v>2</v>
      </c>
      <c r="FQ54" s="1">
        <v>5</v>
      </c>
      <c r="FR54" s="1">
        <v>12</v>
      </c>
      <c r="FS54" s="1">
        <v>8</v>
      </c>
      <c r="FT54" s="1">
        <v>7</v>
      </c>
      <c r="FU54" s="1">
        <v>7</v>
      </c>
      <c r="FV54" s="1">
        <v>6</v>
      </c>
      <c r="FW54" s="1">
        <v>3</v>
      </c>
      <c r="FX54" s="1">
        <v>2</v>
      </c>
      <c r="FY54" s="1">
        <v>2</v>
      </c>
      <c r="FZ54" s="1">
        <v>3</v>
      </c>
      <c r="GA54" s="1">
        <v>3</v>
      </c>
      <c r="GB54" s="1">
        <v>5</v>
      </c>
      <c r="GC54" s="1">
        <v>5</v>
      </c>
      <c r="GD54" s="1">
        <v>5</v>
      </c>
      <c r="GE54" s="1">
        <v>5</v>
      </c>
      <c r="GF54" s="1">
        <v>5</v>
      </c>
      <c r="GG54" s="1">
        <v>3</v>
      </c>
      <c r="GH54" s="1">
        <v>3</v>
      </c>
      <c r="GJ54" s="1">
        <v>1</v>
      </c>
      <c r="GK54" s="1">
        <v>1</v>
      </c>
      <c r="GM54" s="1">
        <v>1</v>
      </c>
      <c r="GN54" s="1">
        <v>1</v>
      </c>
      <c r="GO54" s="1">
        <v>2</v>
      </c>
      <c r="GP54" s="1">
        <v>2</v>
      </c>
      <c r="GQ54" s="1">
        <v>2</v>
      </c>
      <c r="GR54" s="1">
        <v>2</v>
      </c>
      <c r="GS54" s="1">
        <v>2</v>
      </c>
      <c r="GT54" s="1">
        <v>2</v>
      </c>
      <c r="GU54" s="1">
        <v>2</v>
      </c>
      <c r="GV54" s="1">
        <v>1</v>
      </c>
      <c r="GX54" s="1">
        <v>1</v>
      </c>
      <c r="GY54" s="1">
        <v>1</v>
      </c>
      <c r="HA54" s="1">
        <v>2</v>
      </c>
      <c r="HB54" s="1">
        <v>2</v>
      </c>
      <c r="HC54" s="1">
        <v>2</v>
      </c>
      <c r="HD54" s="1">
        <v>2</v>
      </c>
      <c r="HE54" s="1">
        <v>1</v>
      </c>
      <c r="HF54" s="1">
        <v>1</v>
      </c>
      <c r="HG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Z54" s="1">
        <v>1</v>
      </c>
      <c r="IA54" s="1">
        <v>2</v>
      </c>
      <c r="IB54" s="1">
        <v>2</v>
      </c>
      <c r="IC54" s="1">
        <v>2</v>
      </c>
    </row>
    <row r="55" spans="1:237" x14ac:dyDescent="0.3">
      <c r="A55" t="s">
        <v>189</v>
      </c>
      <c r="B55"/>
      <c r="E55"/>
      <c r="F55"/>
      <c r="G55"/>
      <c r="H55"/>
      <c r="I55"/>
      <c r="L55"/>
      <c r="M55"/>
      <c r="N55"/>
      <c r="O55"/>
      <c r="P55"/>
      <c r="Q55"/>
      <c r="R55"/>
      <c r="S55"/>
      <c r="T55"/>
      <c r="U55"/>
      <c r="V55"/>
      <c r="W55" s="25"/>
      <c r="HD55" s="1">
        <v>1</v>
      </c>
      <c r="HG55" s="1">
        <v>2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</row>
    <row r="56" spans="1:237" ht="15" thickBot="1" x14ac:dyDescent="0.35">
      <c r="A56" s="37" t="s">
        <v>167</v>
      </c>
      <c r="B56" s="39">
        <f>SUM(B46:B54)</f>
        <v>1</v>
      </c>
      <c r="C56" s="39">
        <f t="shared" ref="C56:BN56" si="13">SUM(C46:C54)</f>
        <v>1</v>
      </c>
      <c r="D56" s="39">
        <f t="shared" si="13"/>
        <v>1</v>
      </c>
      <c r="E56" s="39">
        <f t="shared" si="13"/>
        <v>1</v>
      </c>
      <c r="F56" s="39">
        <f t="shared" si="13"/>
        <v>2</v>
      </c>
      <c r="G56" s="39">
        <f t="shared" si="13"/>
        <v>2</v>
      </c>
      <c r="H56" s="39">
        <f t="shared" si="13"/>
        <v>1</v>
      </c>
      <c r="I56" s="39">
        <f t="shared" si="13"/>
        <v>1</v>
      </c>
      <c r="J56" s="39">
        <f t="shared" si="13"/>
        <v>1</v>
      </c>
      <c r="K56" s="39">
        <f t="shared" si="13"/>
        <v>1</v>
      </c>
      <c r="L56" s="39">
        <f t="shared" si="13"/>
        <v>1</v>
      </c>
      <c r="M56" s="39">
        <f t="shared" si="13"/>
        <v>1</v>
      </c>
      <c r="N56" s="39">
        <f t="shared" si="13"/>
        <v>1</v>
      </c>
      <c r="O56" s="39">
        <f t="shared" si="13"/>
        <v>1</v>
      </c>
      <c r="P56" s="39">
        <f t="shared" si="13"/>
        <v>1</v>
      </c>
      <c r="Q56" s="39">
        <f t="shared" si="13"/>
        <v>1</v>
      </c>
      <c r="R56" s="39">
        <f t="shared" si="13"/>
        <v>1</v>
      </c>
      <c r="S56" s="39">
        <f t="shared" si="13"/>
        <v>2</v>
      </c>
      <c r="T56" s="39">
        <f t="shared" si="13"/>
        <v>1</v>
      </c>
      <c r="U56" s="39">
        <f t="shared" si="13"/>
        <v>1</v>
      </c>
      <c r="V56" s="39">
        <f t="shared" si="13"/>
        <v>2</v>
      </c>
      <c r="W56" s="39">
        <f t="shared" si="13"/>
        <v>2</v>
      </c>
      <c r="X56" s="39">
        <f t="shared" si="13"/>
        <v>2</v>
      </c>
      <c r="Y56" s="39">
        <f t="shared" si="13"/>
        <v>3</v>
      </c>
      <c r="Z56" s="39">
        <f t="shared" si="13"/>
        <v>3</v>
      </c>
      <c r="AA56" s="39">
        <f t="shared" si="13"/>
        <v>3</v>
      </c>
      <c r="AB56" s="39">
        <f t="shared" si="13"/>
        <v>3</v>
      </c>
      <c r="AC56" s="39">
        <f t="shared" si="13"/>
        <v>2</v>
      </c>
      <c r="AD56" s="39">
        <f t="shared" si="13"/>
        <v>1</v>
      </c>
      <c r="AE56" s="39">
        <f t="shared" si="13"/>
        <v>5</v>
      </c>
      <c r="AF56" s="39">
        <f t="shared" si="13"/>
        <v>2</v>
      </c>
      <c r="AG56" s="39">
        <f t="shared" si="13"/>
        <v>2</v>
      </c>
      <c r="AH56" s="39">
        <f t="shared" si="13"/>
        <v>2</v>
      </c>
      <c r="AI56" s="39">
        <f t="shared" si="13"/>
        <v>3</v>
      </c>
      <c r="AJ56" s="39">
        <f t="shared" si="13"/>
        <v>4</v>
      </c>
      <c r="AK56" s="39">
        <f t="shared" si="13"/>
        <v>4</v>
      </c>
      <c r="AL56" s="39">
        <f t="shared" si="13"/>
        <v>3</v>
      </c>
      <c r="AM56" s="39">
        <f t="shared" si="13"/>
        <v>3</v>
      </c>
      <c r="AN56" s="39">
        <f t="shared" si="13"/>
        <v>3</v>
      </c>
      <c r="AO56" s="39">
        <f t="shared" si="13"/>
        <v>3</v>
      </c>
      <c r="AP56" s="39">
        <f t="shared" si="13"/>
        <v>1</v>
      </c>
      <c r="AQ56" s="39">
        <f t="shared" si="13"/>
        <v>3</v>
      </c>
      <c r="AR56" s="39">
        <f t="shared" si="13"/>
        <v>1</v>
      </c>
      <c r="AS56" s="39">
        <f t="shared" si="13"/>
        <v>1</v>
      </c>
      <c r="AT56" s="39">
        <f t="shared" si="13"/>
        <v>1</v>
      </c>
      <c r="AU56" s="39">
        <f t="shared" si="13"/>
        <v>2</v>
      </c>
      <c r="AV56" s="39">
        <f t="shared" si="13"/>
        <v>2</v>
      </c>
      <c r="AW56" s="39">
        <f t="shared" si="13"/>
        <v>2</v>
      </c>
      <c r="AX56" s="39">
        <f t="shared" si="13"/>
        <v>2</v>
      </c>
      <c r="AY56" s="39">
        <f t="shared" si="13"/>
        <v>2</v>
      </c>
      <c r="AZ56" s="39">
        <f t="shared" si="13"/>
        <v>2</v>
      </c>
      <c r="BA56" s="39">
        <f t="shared" si="13"/>
        <v>2</v>
      </c>
      <c r="BB56" s="39">
        <f t="shared" si="13"/>
        <v>0</v>
      </c>
      <c r="BC56" s="39">
        <f t="shared" si="13"/>
        <v>1</v>
      </c>
      <c r="BD56" s="39">
        <f t="shared" si="13"/>
        <v>1</v>
      </c>
      <c r="BE56" s="39">
        <f t="shared" si="13"/>
        <v>1</v>
      </c>
      <c r="BF56" s="39">
        <f t="shared" si="13"/>
        <v>4</v>
      </c>
      <c r="BG56" s="39">
        <f t="shared" si="13"/>
        <v>3</v>
      </c>
      <c r="BH56" s="39">
        <f t="shared" si="13"/>
        <v>2</v>
      </c>
      <c r="BI56" s="39">
        <f t="shared" si="13"/>
        <v>2</v>
      </c>
      <c r="BJ56" s="39">
        <f t="shared" si="13"/>
        <v>2</v>
      </c>
      <c r="BK56" s="39">
        <f t="shared" si="13"/>
        <v>2</v>
      </c>
      <c r="BL56" s="39">
        <f t="shared" si="13"/>
        <v>2</v>
      </c>
      <c r="BM56" s="39">
        <f t="shared" si="13"/>
        <v>2</v>
      </c>
      <c r="BN56" s="39">
        <f t="shared" si="13"/>
        <v>1</v>
      </c>
      <c r="BO56" s="39">
        <f t="shared" ref="BO56:DZ56" si="14">SUM(BO46:BO54)</f>
        <v>1</v>
      </c>
      <c r="BP56" s="39">
        <f t="shared" si="14"/>
        <v>1</v>
      </c>
      <c r="BQ56" s="39">
        <f t="shared" si="14"/>
        <v>1</v>
      </c>
      <c r="BR56" s="39">
        <f t="shared" si="14"/>
        <v>1</v>
      </c>
      <c r="BS56" s="39">
        <f t="shared" si="14"/>
        <v>1</v>
      </c>
      <c r="BT56" s="39">
        <f t="shared" si="14"/>
        <v>1</v>
      </c>
      <c r="BU56" s="39">
        <f t="shared" si="14"/>
        <v>1</v>
      </c>
      <c r="BV56" s="39">
        <f t="shared" si="14"/>
        <v>1</v>
      </c>
      <c r="BW56" s="39">
        <f t="shared" si="14"/>
        <v>1</v>
      </c>
      <c r="BX56" s="39">
        <f t="shared" si="14"/>
        <v>1</v>
      </c>
      <c r="BY56" s="39">
        <f t="shared" si="14"/>
        <v>1</v>
      </c>
      <c r="BZ56" s="39">
        <f t="shared" si="14"/>
        <v>1</v>
      </c>
      <c r="CA56" s="39">
        <f t="shared" si="14"/>
        <v>1</v>
      </c>
      <c r="CB56" s="39">
        <f t="shared" si="14"/>
        <v>1</v>
      </c>
      <c r="CC56" s="39">
        <f t="shared" si="14"/>
        <v>1</v>
      </c>
      <c r="CD56" s="39">
        <f t="shared" si="14"/>
        <v>1</v>
      </c>
      <c r="CE56" s="39">
        <f t="shared" si="14"/>
        <v>1</v>
      </c>
      <c r="CF56" s="39">
        <f t="shared" si="14"/>
        <v>1</v>
      </c>
      <c r="CG56" s="39">
        <f t="shared" si="14"/>
        <v>1</v>
      </c>
      <c r="CH56" s="39">
        <f t="shared" si="14"/>
        <v>2</v>
      </c>
      <c r="CI56" s="39">
        <f t="shared" si="14"/>
        <v>3</v>
      </c>
      <c r="CJ56" s="39">
        <f t="shared" si="14"/>
        <v>3</v>
      </c>
      <c r="CK56" s="39">
        <f t="shared" si="14"/>
        <v>3</v>
      </c>
      <c r="CL56" s="39">
        <f t="shared" si="14"/>
        <v>3</v>
      </c>
      <c r="CM56" s="39">
        <f t="shared" si="14"/>
        <v>3</v>
      </c>
      <c r="CN56" s="39">
        <f t="shared" si="14"/>
        <v>2</v>
      </c>
      <c r="CO56" s="39">
        <f t="shared" si="14"/>
        <v>2</v>
      </c>
      <c r="CP56" s="39">
        <f t="shared" si="14"/>
        <v>2</v>
      </c>
      <c r="CQ56" s="39">
        <f t="shared" si="14"/>
        <v>2</v>
      </c>
      <c r="CR56" s="39">
        <f t="shared" si="14"/>
        <v>2</v>
      </c>
      <c r="CS56" s="39">
        <f t="shared" si="14"/>
        <v>2</v>
      </c>
      <c r="CT56" s="39">
        <f t="shared" si="14"/>
        <v>3</v>
      </c>
      <c r="CU56" s="39">
        <f t="shared" si="14"/>
        <v>2</v>
      </c>
      <c r="CV56" s="39">
        <f t="shared" si="14"/>
        <v>2</v>
      </c>
      <c r="CW56" s="39">
        <f t="shared" si="14"/>
        <v>2</v>
      </c>
      <c r="CX56" s="39">
        <f t="shared" si="14"/>
        <v>2</v>
      </c>
      <c r="CY56" s="39">
        <f t="shared" si="14"/>
        <v>1</v>
      </c>
      <c r="CZ56" s="39">
        <f t="shared" si="14"/>
        <v>1</v>
      </c>
      <c r="DA56" s="39">
        <f t="shared" si="14"/>
        <v>1</v>
      </c>
      <c r="DB56" s="39">
        <f t="shared" si="14"/>
        <v>2</v>
      </c>
      <c r="DC56" s="39">
        <f t="shared" si="14"/>
        <v>2</v>
      </c>
      <c r="DD56" s="39">
        <f t="shared" si="14"/>
        <v>2</v>
      </c>
      <c r="DE56" s="39">
        <f t="shared" si="14"/>
        <v>1</v>
      </c>
      <c r="DF56" s="39">
        <f t="shared" si="14"/>
        <v>1</v>
      </c>
      <c r="DG56" s="39">
        <f t="shared" si="14"/>
        <v>1</v>
      </c>
      <c r="DH56" s="39">
        <f t="shared" si="14"/>
        <v>1</v>
      </c>
      <c r="DI56" s="39">
        <f t="shared" si="14"/>
        <v>1</v>
      </c>
      <c r="DJ56" s="39">
        <f t="shared" si="14"/>
        <v>1</v>
      </c>
      <c r="DK56" s="39">
        <f t="shared" si="14"/>
        <v>2</v>
      </c>
      <c r="DL56" s="39">
        <f t="shared" si="14"/>
        <v>2</v>
      </c>
      <c r="DM56" s="39">
        <f t="shared" si="14"/>
        <v>2</v>
      </c>
      <c r="DN56" s="39">
        <f t="shared" si="14"/>
        <v>1</v>
      </c>
      <c r="DO56" s="39">
        <f t="shared" si="14"/>
        <v>1</v>
      </c>
      <c r="DP56" s="39">
        <f t="shared" si="14"/>
        <v>1</v>
      </c>
      <c r="DQ56" s="39">
        <f t="shared" si="14"/>
        <v>1</v>
      </c>
      <c r="DR56" s="39">
        <f t="shared" si="14"/>
        <v>1</v>
      </c>
      <c r="DS56" s="39">
        <f t="shared" si="14"/>
        <v>2</v>
      </c>
      <c r="DT56" s="39">
        <f t="shared" si="14"/>
        <v>2</v>
      </c>
      <c r="DU56" s="39">
        <f t="shared" si="14"/>
        <v>3</v>
      </c>
      <c r="DV56" s="39">
        <f t="shared" si="14"/>
        <v>2</v>
      </c>
      <c r="DW56" s="39">
        <f t="shared" si="14"/>
        <v>2</v>
      </c>
      <c r="DX56" s="39">
        <f t="shared" si="14"/>
        <v>2</v>
      </c>
      <c r="DY56" s="39">
        <f t="shared" si="14"/>
        <v>1</v>
      </c>
      <c r="DZ56" s="39">
        <f t="shared" si="14"/>
        <v>1</v>
      </c>
      <c r="EA56" s="39">
        <f t="shared" ref="EA56:GL56" si="15">SUM(EA46:EA54)</f>
        <v>1</v>
      </c>
      <c r="EB56" s="39">
        <f t="shared" si="15"/>
        <v>1</v>
      </c>
      <c r="EC56" s="39">
        <f t="shared" si="15"/>
        <v>1</v>
      </c>
      <c r="ED56" s="39">
        <f t="shared" si="15"/>
        <v>1</v>
      </c>
      <c r="EE56" s="39">
        <f t="shared" si="15"/>
        <v>1</v>
      </c>
      <c r="EF56" s="39">
        <f t="shared" si="15"/>
        <v>1</v>
      </c>
      <c r="EG56" s="39">
        <f t="shared" si="15"/>
        <v>1</v>
      </c>
      <c r="EH56" s="39">
        <f t="shared" si="15"/>
        <v>1</v>
      </c>
      <c r="EI56" s="39">
        <f t="shared" si="15"/>
        <v>1</v>
      </c>
      <c r="EJ56" s="39">
        <f t="shared" si="15"/>
        <v>1</v>
      </c>
      <c r="EK56" s="39">
        <f t="shared" si="15"/>
        <v>1</v>
      </c>
      <c r="EL56" s="39">
        <f t="shared" si="15"/>
        <v>1</v>
      </c>
      <c r="EM56" s="39">
        <f t="shared" si="15"/>
        <v>2</v>
      </c>
      <c r="EN56" s="39">
        <f t="shared" si="15"/>
        <v>2</v>
      </c>
      <c r="EO56" s="39">
        <f t="shared" si="15"/>
        <v>1</v>
      </c>
      <c r="EP56" s="39">
        <f t="shared" si="15"/>
        <v>1</v>
      </c>
      <c r="EQ56" s="39">
        <f t="shared" si="15"/>
        <v>0</v>
      </c>
      <c r="ER56" s="39">
        <f t="shared" si="15"/>
        <v>1</v>
      </c>
      <c r="ES56" s="39">
        <f t="shared" si="15"/>
        <v>1</v>
      </c>
      <c r="ET56" s="39">
        <f t="shared" si="15"/>
        <v>2</v>
      </c>
      <c r="EU56" s="39">
        <f t="shared" si="15"/>
        <v>2</v>
      </c>
      <c r="EV56" s="39">
        <f t="shared" si="15"/>
        <v>3</v>
      </c>
      <c r="EW56" s="39">
        <f t="shared" si="15"/>
        <v>4</v>
      </c>
      <c r="EX56" s="39">
        <f t="shared" si="15"/>
        <v>2</v>
      </c>
      <c r="EY56" s="39">
        <f t="shared" si="15"/>
        <v>1</v>
      </c>
      <c r="EZ56" s="39">
        <f t="shared" si="15"/>
        <v>2</v>
      </c>
      <c r="FA56" s="39">
        <f t="shared" si="15"/>
        <v>1</v>
      </c>
      <c r="FB56" s="39">
        <f t="shared" si="15"/>
        <v>1</v>
      </c>
      <c r="FC56" s="39">
        <f t="shared" si="15"/>
        <v>1</v>
      </c>
      <c r="FD56" s="39">
        <f t="shared" si="15"/>
        <v>1</v>
      </c>
      <c r="FE56" s="39">
        <f t="shared" si="15"/>
        <v>1</v>
      </c>
      <c r="FF56" s="39">
        <f t="shared" si="15"/>
        <v>1</v>
      </c>
      <c r="FG56" s="39">
        <f t="shared" si="15"/>
        <v>1</v>
      </c>
      <c r="FH56" s="39">
        <f t="shared" si="15"/>
        <v>2</v>
      </c>
      <c r="FI56" s="39">
        <f t="shared" si="15"/>
        <v>2</v>
      </c>
      <c r="FJ56" s="39">
        <f t="shared" si="15"/>
        <v>2</v>
      </c>
      <c r="FK56" s="39">
        <f t="shared" si="15"/>
        <v>2</v>
      </c>
      <c r="FL56" s="39">
        <f t="shared" si="15"/>
        <v>2</v>
      </c>
      <c r="FM56" s="39">
        <f t="shared" si="15"/>
        <v>2</v>
      </c>
      <c r="FN56" s="39">
        <f t="shared" si="15"/>
        <v>2</v>
      </c>
      <c r="FO56" s="39">
        <f t="shared" si="15"/>
        <v>4</v>
      </c>
      <c r="FP56" s="39">
        <f t="shared" si="15"/>
        <v>4</v>
      </c>
      <c r="FQ56" s="39">
        <f t="shared" si="15"/>
        <v>7</v>
      </c>
      <c r="FR56" s="39">
        <f t="shared" si="15"/>
        <v>14</v>
      </c>
      <c r="FS56" s="39">
        <f t="shared" si="15"/>
        <v>10</v>
      </c>
      <c r="FT56" s="39">
        <f t="shared" si="15"/>
        <v>9</v>
      </c>
      <c r="FU56" s="39">
        <f t="shared" si="15"/>
        <v>9</v>
      </c>
      <c r="FV56" s="39">
        <f t="shared" si="15"/>
        <v>8</v>
      </c>
      <c r="FW56" s="39">
        <f t="shared" si="15"/>
        <v>5</v>
      </c>
      <c r="FX56" s="39">
        <f t="shared" si="15"/>
        <v>4</v>
      </c>
      <c r="FY56" s="39">
        <f t="shared" si="15"/>
        <v>4</v>
      </c>
      <c r="FZ56" s="39">
        <f t="shared" si="15"/>
        <v>3</v>
      </c>
      <c r="GA56" s="39">
        <f t="shared" si="15"/>
        <v>4</v>
      </c>
      <c r="GB56" s="39">
        <f t="shared" si="15"/>
        <v>6</v>
      </c>
      <c r="GC56" s="39">
        <f t="shared" si="15"/>
        <v>6</v>
      </c>
      <c r="GD56" s="39">
        <f t="shared" si="15"/>
        <v>7</v>
      </c>
      <c r="GE56" s="39">
        <f t="shared" si="15"/>
        <v>7</v>
      </c>
      <c r="GF56" s="39">
        <f t="shared" si="15"/>
        <v>8</v>
      </c>
      <c r="GG56" s="39">
        <f t="shared" si="15"/>
        <v>6</v>
      </c>
      <c r="GH56" s="39">
        <f t="shared" si="15"/>
        <v>6</v>
      </c>
      <c r="GI56" s="39">
        <f t="shared" si="15"/>
        <v>2</v>
      </c>
      <c r="GJ56" s="39">
        <f t="shared" si="15"/>
        <v>3</v>
      </c>
      <c r="GK56" s="39">
        <f t="shared" si="15"/>
        <v>4</v>
      </c>
      <c r="GL56" s="39">
        <f t="shared" si="15"/>
        <v>3</v>
      </c>
      <c r="GM56" s="39">
        <f t="shared" ref="GM56:HF56" si="16">SUM(GM46:GM54)</f>
        <v>4</v>
      </c>
      <c r="GN56" s="39">
        <f t="shared" si="16"/>
        <v>4</v>
      </c>
      <c r="GO56" s="39">
        <f t="shared" si="16"/>
        <v>5</v>
      </c>
      <c r="GP56" s="39">
        <f t="shared" si="16"/>
        <v>5</v>
      </c>
      <c r="GQ56" s="39">
        <f t="shared" si="16"/>
        <v>4</v>
      </c>
      <c r="GR56" s="39">
        <f t="shared" si="16"/>
        <v>4</v>
      </c>
      <c r="GS56" s="39">
        <f t="shared" si="16"/>
        <v>4</v>
      </c>
      <c r="GT56" s="39">
        <f t="shared" si="16"/>
        <v>4</v>
      </c>
      <c r="GU56" s="39">
        <f t="shared" si="16"/>
        <v>6</v>
      </c>
      <c r="GV56" s="39">
        <f t="shared" si="16"/>
        <v>5</v>
      </c>
      <c r="GW56" s="39">
        <f t="shared" si="16"/>
        <v>4</v>
      </c>
      <c r="GX56" s="39">
        <f t="shared" si="16"/>
        <v>5</v>
      </c>
      <c r="GY56" s="39">
        <f t="shared" si="16"/>
        <v>7</v>
      </c>
      <c r="GZ56" s="39">
        <f t="shared" si="16"/>
        <v>8</v>
      </c>
      <c r="HA56" s="39">
        <f t="shared" si="16"/>
        <v>10</v>
      </c>
      <c r="HB56" s="39">
        <f t="shared" si="16"/>
        <v>10</v>
      </c>
      <c r="HC56" s="39">
        <f t="shared" si="16"/>
        <v>10</v>
      </c>
      <c r="HD56" s="39">
        <f>SUM(HD46:HD55)</f>
        <v>10</v>
      </c>
      <c r="HE56" s="39">
        <f t="shared" si="16"/>
        <v>7</v>
      </c>
      <c r="HF56" s="39">
        <f t="shared" si="16"/>
        <v>7</v>
      </c>
      <c r="HG56" s="39">
        <f>SUM(HG46:HG55)</f>
        <v>11</v>
      </c>
      <c r="HH56" s="39">
        <f t="shared" ref="HH56:IC56" si="17">SUM(HH46:HH55)</f>
        <v>8</v>
      </c>
      <c r="HI56" s="39">
        <f t="shared" si="17"/>
        <v>5</v>
      </c>
      <c r="HJ56" s="39">
        <f t="shared" si="17"/>
        <v>5</v>
      </c>
      <c r="HK56" s="39">
        <f t="shared" si="17"/>
        <v>6</v>
      </c>
      <c r="HL56" s="39">
        <f t="shared" si="17"/>
        <v>7</v>
      </c>
      <c r="HM56" s="39">
        <f t="shared" si="17"/>
        <v>7</v>
      </c>
      <c r="HN56" s="39">
        <f t="shared" si="17"/>
        <v>8</v>
      </c>
      <c r="HO56" s="39">
        <f t="shared" si="17"/>
        <v>8</v>
      </c>
      <c r="HP56" s="39">
        <f t="shared" si="17"/>
        <v>8</v>
      </c>
      <c r="HQ56" s="39">
        <f t="shared" si="17"/>
        <v>8</v>
      </c>
      <c r="HR56" s="39">
        <f t="shared" si="17"/>
        <v>6</v>
      </c>
      <c r="HS56" s="39">
        <f t="shared" si="17"/>
        <v>4</v>
      </c>
      <c r="HT56" s="39">
        <f t="shared" si="17"/>
        <v>3</v>
      </c>
      <c r="HU56" s="39">
        <f t="shared" si="17"/>
        <v>1</v>
      </c>
      <c r="HV56" s="39">
        <f t="shared" si="17"/>
        <v>1</v>
      </c>
      <c r="HW56" s="39">
        <f t="shared" si="17"/>
        <v>2</v>
      </c>
      <c r="HX56" s="39">
        <f t="shared" si="17"/>
        <v>3</v>
      </c>
      <c r="HY56" s="39">
        <f t="shared" si="17"/>
        <v>3</v>
      </c>
      <c r="HZ56" s="39">
        <f t="shared" si="17"/>
        <v>5</v>
      </c>
      <c r="IA56" s="39">
        <f t="shared" si="17"/>
        <v>6</v>
      </c>
      <c r="IB56" s="39">
        <f t="shared" si="17"/>
        <v>4</v>
      </c>
      <c r="IC56" s="39">
        <f t="shared" si="17"/>
        <v>4</v>
      </c>
    </row>
    <row r="57" spans="1:237" ht="15" thickTop="1" x14ac:dyDescent="0.3">
      <c r="A57"/>
      <c r="B57"/>
      <c r="E57"/>
      <c r="F57"/>
      <c r="G57"/>
      <c r="H57"/>
      <c r="I57"/>
      <c r="L57"/>
      <c r="M57"/>
      <c r="N57"/>
      <c r="O57"/>
      <c r="P57"/>
      <c r="Q57"/>
      <c r="R57"/>
      <c r="S57"/>
      <c r="T57"/>
      <c r="U57"/>
      <c r="V57"/>
      <c r="W57" s="25"/>
    </row>
    <row r="58" spans="1:237" x14ac:dyDescent="0.3">
      <c r="A58" s="14" t="s">
        <v>18</v>
      </c>
      <c r="B58" s="7" t="s">
        <v>27</v>
      </c>
      <c r="C58" s="7" t="s">
        <v>28</v>
      </c>
      <c r="D58" s="7" t="s">
        <v>127</v>
      </c>
      <c r="E58" s="7" t="s">
        <v>128</v>
      </c>
      <c r="F58" s="7" t="s">
        <v>129</v>
      </c>
      <c r="G58" s="7" t="s">
        <v>29</v>
      </c>
      <c r="H58" s="7" t="s">
        <v>130</v>
      </c>
      <c r="I58" s="7" t="s">
        <v>30</v>
      </c>
      <c r="J58" s="7" t="s">
        <v>131</v>
      </c>
      <c r="K58" s="7" t="s">
        <v>31</v>
      </c>
      <c r="L58" s="7" t="s">
        <v>32</v>
      </c>
      <c r="M58" s="7" t="s">
        <v>33</v>
      </c>
      <c r="N58" s="7" t="s">
        <v>34</v>
      </c>
      <c r="O58" s="7" t="s">
        <v>35</v>
      </c>
      <c r="P58" s="7" t="s">
        <v>36</v>
      </c>
      <c r="Q58" s="7" t="s">
        <v>37</v>
      </c>
      <c r="R58" s="7" t="s">
        <v>38</v>
      </c>
      <c r="S58" s="7" t="s">
        <v>39</v>
      </c>
      <c r="T58" s="7" t="s">
        <v>132</v>
      </c>
      <c r="U58" s="7" t="s">
        <v>40</v>
      </c>
      <c r="V58" s="7" t="s">
        <v>133</v>
      </c>
      <c r="W58" s="22" t="s">
        <v>41</v>
      </c>
      <c r="X58" s="21" t="s">
        <v>42</v>
      </c>
      <c r="Y58" s="21" t="s">
        <v>43</v>
      </c>
      <c r="Z58" s="21" t="s">
        <v>44</v>
      </c>
      <c r="AA58" s="21" t="s">
        <v>45</v>
      </c>
      <c r="AB58" s="21" t="s">
        <v>46</v>
      </c>
      <c r="AC58" s="21" t="s">
        <v>47</v>
      </c>
      <c r="AD58" s="21" t="s">
        <v>48</v>
      </c>
      <c r="AE58" s="21" t="s">
        <v>49</v>
      </c>
      <c r="AF58" s="21" t="s">
        <v>50</v>
      </c>
      <c r="AG58" s="21" t="s">
        <v>51</v>
      </c>
      <c r="AH58" s="21" t="s">
        <v>52</v>
      </c>
      <c r="AI58" s="21" t="s">
        <v>53</v>
      </c>
      <c r="AJ58" s="21" t="s">
        <v>54</v>
      </c>
      <c r="AK58" s="21" t="s">
        <v>55</v>
      </c>
      <c r="AL58" s="21" t="s">
        <v>56</v>
      </c>
      <c r="AM58" s="21" t="s">
        <v>57</v>
      </c>
      <c r="AN58" s="21" t="s">
        <v>58</v>
      </c>
      <c r="AO58" s="21" t="s">
        <v>59</v>
      </c>
      <c r="AP58" s="21" t="s">
        <v>60</v>
      </c>
      <c r="AQ58" s="21" t="s">
        <v>61</v>
      </c>
      <c r="AR58" s="21" t="s">
        <v>62</v>
      </c>
      <c r="AS58" s="21" t="s">
        <v>63</v>
      </c>
      <c r="AT58" s="21" t="s">
        <v>64</v>
      </c>
      <c r="AU58" s="21" t="s">
        <v>65</v>
      </c>
      <c r="AV58" s="21" t="s">
        <v>66</v>
      </c>
      <c r="AW58" s="21" t="s">
        <v>67</v>
      </c>
      <c r="AX58" s="21" t="s">
        <v>68</v>
      </c>
      <c r="AY58" s="21" t="s">
        <v>69</v>
      </c>
      <c r="AZ58" s="21" t="s">
        <v>70</v>
      </c>
      <c r="BA58" s="21" t="s">
        <v>71</v>
      </c>
      <c r="BB58" s="21" t="s">
        <v>72</v>
      </c>
      <c r="BC58" s="21" t="s">
        <v>73</v>
      </c>
      <c r="BD58" s="21" t="s">
        <v>74</v>
      </c>
      <c r="BE58" s="21" t="s">
        <v>75</v>
      </c>
      <c r="BF58" s="21" t="s">
        <v>76</v>
      </c>
      <c r="BG58" s="21" t="s">
        <v>77</v>
      </c>
      <c r="BH58" s="21" t="s">
        <v>78</v>
      </c>
      <c r="BI58" s="21" t="s">
        <v>79</v>
      </c>
      <c r="BJ58" s="21" t="s">
        <v>80</v>
      </c>
      <c r="BK58" s="21" t="s">
        <v>81</v>
      </c>
      <c r="BL58" s="21" t="s">
        <v>82</v>
      </c>
      <c r="BM58" s="21" t="s">
        <v>83</v>
      </c>
      <c r="BN58" s="21" t="s">
        <v>84</v>
      </c>
      <c r="BO58" s="21" t="s">
        <v>85</v>
      </c>
      <c r="BP58" s="21" t="s">
        <v>134</v>
      </c>
      <c r="BQ58" s="21" t="s">
        <v>135</v>
      </c>
      <c r="BR58" s="21" t="s">
        <v>86</v>
      </c>
      <c r="BS58" s="21" t="s">
        <v>87</v>
      </c>
      <c r="BT58" s="21" t="s">
        <v>88</v>
      </c>
      <c r="BU58" s="21" t="s">
        <v>89</v>
      </c>
      <c r="BV58" s="21" t="s">
        <v>136</v>
      </c>
      <c r="BW58" s="21" t="s">
        <v>137</v>
      </c>
      <c r="BX58" s="21" t="s">
        <v>90</v>
      </c>
      <c r="BY58" s="21" t="s">
        <v>91</v>
      </c>
      <c r="BZ58" s="21" t="s">
        <v>92</v>
      </c>
      <c r="CA58" s="21" t="s">
        <v>93</v>
      </c>
      <c r="CB58" s="21" t="s">
        <v>138</v>
      </c>
      <c r="CC58" s="21" t="s">
        <v>94</v>
      </c>
      <c r="CD58" s="21" t="s">
        <v>95</v>
      </c>
      <c r="CE58" s="21" t="s">
        <v>96</v>
      </c>
      <c r="CF58" s="21" t="s">
        <v>97</v>
      </c>
      <c r="CG58" s="21" t="s">
        <v>98</v>
      </c>
      <c r="CH58" s="21" t="s">
        <v>99</v>
      </c>
      <c r="CI58" s="21" t="s">
        <v>100</v>
      </c>
      <c r="CJ58" s="21" t="s">
        <v>101</v>
      </c>
      <c r="CK58" s="21" t="s">
        <v>102</v>
      </c>
      <c r="CL58" s="21" t="s">
        <v>103</v>
      </c>
      <c r="CM58" s="21" t="s">
        <v>104</v>
      </c>
      <c r="CN58" s="21" t="s">
        <v>105</v>
      </c>
      <c r="CO58" s="21" t="s">
        <v>106</v>
      </c>
      <c r="CP58" s="21" t="s">
        <v>107</v>
      </c>
      <c r="CQ58" s="21" t="s">
        <v>108</v>
      </c>
      <c r="CR58" s="21" t="s">
        <v>109</v>
      </c>
      <c r="CS58" s="21" t="s">
        <v>110</v>
      </c>
      <c r="CT58" s="21" t="s">
        <v>111</v>
      </c>
      <c r="CU58" s="21" t="s">
        <v>112</v>
      </c>
      <c r="CV58" s="21" t="s">
        <v>113</v>
      </c>
      <c r="CW58" s="21" t="s">
        <v>114</v>
      </c>
      <c r="CX58" s="21" t="s">
        <v>115</v>
      </c>
      <c r="CY58" s="21" t="s">
        <v>116</v>
      </c>
      <c r="CZ58" s="21" t="s">
        <v>117</v>
      </c>
      <c r="DA58" s="21" t="s">
        <v>118</v>
      </c>
      <c r="DB58" s="21" t="s">
        <v>119</v>
      </c>
      <c r="DC58" s="21" t="s">
        <v>120</v>
      </c>
      <c r="DD58" s="21" t="s">
        <v>121</v>
      </c>
      <c r="DE58" s="21" t="s">
        <v>122</v>
      </c>
      <c r="DF58" s="21" t="s">
        <v>123</v>
      </c>
      <c r="DG58" s="21" t="s">
        <v>124</v>
      </c>
      <c r="DH58" s="21" t="s">
        <v>125</v>
      </c>
      <c r="DI58" s="21" t="s">
        <v>126</v>
      </c>
      <c r="DJ58" s="21">
        <v>201201</v>
      </c>
      <c r="DK58" s="21">
        <v>201202</v>
      </c>
      <c r="DL58" s="21">
        <v>201203</v>
      </c>
      <c r="DM58" s="21">
        <v>201204</v>
      </c>
      <c r="DN58" s="21">
        <v>201205</v>
      </c>
      <c r="DO58" s="21">
        <v>201206</v>
      </c>
      <c r="DP58" s="21">
        <v>201207</v>
      </c>
      <c r="DQ58" s="21">
        <v>201208</v>
      </c>
      <c r="DR58" s="21">
        <v>201209</v>
      </c>
      <c r="DS58" s="21">
        <v>201210</v>
      </c>
      <c r="DT58" s="21">
        <v>201211</v>
      </c>
      <c r="DU58" s="21">
        <v>201212</v>
      </c>
      <c r="DV58" s="21">
        <v>201301</v>
      </c>
      <c r="DW58" s="21">
        <v>201302</v>
      </c>
      <c r="DX58" s="21">
        <v>201303</v>
      </c>
      <c r="DY58" s="21">
        <v>201304</v>
      </c>
      <c r="DZ58" s="21">
        <v>201305</v>
      </c>
      <c r="EA58" s="21">
        <v>201306</v>
      </c>
      <c r="EB58" s="21">
        <v>201307</v>
      </c>
      <c r="EC58" s="21">
        <v>201308</v>
      </c>
      <c r="ED58" s="21">
        <v>201309</v>
      </c>
      <c r="EE58" s="21">
        <v>201310</v>
      </c>
      <c r="EF58" s="21">
        <v>201311</v>
      </c>
      <c r="EG58" s="21">
        <v>201312</v>
      </c>
      <c r="EH58" s="21">
        <v>201401</v>
      </c>
      <c r="EI58" s="21">
        <v>201402</v>
      </c>
      <c r="EJ58" s="21">
        <v>201403</v>
      </c>
      <c r="EK58" s="21">
        <v>201404</v>
      </c>
      <c r="EL58" s="21">
        <v>201405</v>
      </c>
      <c r="EM58" s="21">
        <v>201406</v>
      </c>
      <c r="EN58" s="21">
        <v>201407</v>
      </c>
      <c r="EO58" s="21">
        <v>201408</v>
      </c>
      <c r="EP58" s="21">
        <v>201409</v>
      </c>
      <c r="EQ58" s="21">
        <v>201410</v>
      </c>
      <c r="ER58" s="21">
        <v>201411</v>
      </c>
      <c r="ES58" s="21">
        <v>201412</v>
      </c>
      <c r="ET58" s="21">
        <v>201501</v>
      </c>
      <c r="EU58" s="21">
        <v>201502</v>
      </c>
      <c r="EV58" s="21">
        <v>201503</v>
      </c>
      <c r="EW58" s="21">
        <v>201504</v>
      </c>
      <c r="EX58" s="21">
        <v>201505</v>
      </c>
      <c r="EY58" s="21">
        <v>201506</v>
      </c>
      <c r="EZ58" s="21">
        <v>201507</v>
      </c>
      <c r="FA58" s="21">
        <v>201508</v>
      </c>
      <c r="FB58" s="21">
        <v>201509</v>
      </c>
      <c r="FC58" s="21">
        <v>201510</v>
      </c>
      <c r="FD58" s="21">
        <v>201511</v>
      </c>
      <c r="FE58" s="21">
        <v>201512</v>
      </c>
      <c r="FF58" s="21">
        <v>201601</v>
      </c>
      <c r="FG58" s="21">
        <v>201602</v>
      </c>
      <c r="FH58" s="21">
        <v>201603</v>
      </c>
      <c r="FI58" s="21">
        <v>201604</v>
      </c>
      <c r="FJ58" s="21">
        <v>201605</v>
      </c>
      <c r="FK58" s="21">
        <v>201606</v>
      </c>
      <c r="FL58" s="21">
        <v>201607</v>
      </c>
      <c r="FM58" s="21">
        <v>201608</v>
      </c>
      <c r="FN58" s="21">
        <v>201609</v>
      </c>
      <c r="FO58" s="21">
        <v>201610</v>
      </c>
      <c r="FP58" s="21">
        <v>201611</v>
      </c>
      <c r="FQ58" s="21">
        <v>201612</v>
      </c>
      <c r="FR58" s="21">
        <v>201701</v>
      </c>
      <c r="FS58" s="21">
        <v>201702</v>
      </c>
      <c r="FT58" s="21">
        <v>201703</v>
      </c>
      <c r="FU58" s="21">
        <v>201704</v>
      </c>
      <c r="FV58" s="21">
        <v>201705</v>
      </c>
      <c r="FW58" s="21">
        <v>201706</v>
      </c>
      <c r="FX58" s="21">
        <v>201707</v>
      </c>
      <c r="FY58" s="21">
        <v>201708</v>
      </c>
      <c r="FZ58" s="21">
        <v>201709</v>
      </c>
      <c r="GA58" s="21">
        <v>201710</v>
      </c>
      <c r="GB58" s="21">
        <v>201711</v>
      </c>
      <c r="GC58" s="21">
        <v>201712</v>
      </c>
      <c r="GD58" s="21">
        <v>201801</v>
      </c>
      <c r="GE58" s="21">
        <v>201802</v>
      </c>
      <c r="GF58" s="21">
        <v>201803</v>
      </c>
      <c r="GG58" s="21">
        <v>201804</v>
      </c>
      <c r="GH58" s="21">
        <v>201805</v>
      </c>
      <c r="GI58" s="21">
        <v>201806</v>
      </c>
      <c r="GJ58" s="21">
        <v>201807</v>
      </c>
      <c r="GK58" s="21">
        <v>201808</v>
      </c>
      <c r="GL58" s="21">
        <v>201809</v>
      </c>
      <c r="GM58" s="21">
        <v>201810</v>
      </c>
      <c r="GN58" s="21">
        <v>201811</v>
      </c>
      <c r="GO58" s="21">
        <v>201812</v>
      </c>
      <c r="GP58" s="21">
        <v>201901</v>
      </c>
      <c r="GQ58" s="21">
        <v>201902</v>
      </c>
      <c r="GR58" s="21">
        <v>201903</v>
      </c>
      <c r="GS58" s="21">
        <v>201904</v>
      </c>
      <c r="GT58" s="21">
        <v>201905</v>
      </c>
      <c r="GU58" s="21">
        <v>201906</v>
      </c>
      <c r="GV58" s="21">
        <v>201907</v>
      </c>
      <c r="GW58" s="21">
        <v>201908</v>
      </c>
      <c r="GX58" s="21">
        <v>201909</v>
      </c>
      <c r="GY58" s="21">
        <v>201910</v>
      </c>
      <c r="GZ58" s="21">
        <v>201911</v>
      </c>
      <c r="HA58" s="7">
        <v>43800</v>
      </c>
      <c r="HB58" s="7">
        <v>43831</v>
      </c>
      <c r="HC58" s="7">
        <v>43862</v>
      </c>
      <c r="HD58" s="7">
        <v>43891</v>
      </c>
      <c r="HE58" s="7">
        <v>43922</v>
      </c>
      <c r="HF58" s="7">
        <v>43952</v>
      </c>
      <c r="HG58" s="7">
        <v>43983</v>
      </c>
      <c r="HH58" s="7">
        <v>44013</v>
      </c>
      <c r="HI58" s="7">
        <v>44044</v>
      </c>
      <c r="HJ58" s="7">
        <v>44075</v>
      </c>
      <c r="HK58" s="7">
        <v>44105</v>
      </c>
      <c r="HL58" s="7">
        <v>44136</v>
      </c>
      <c r="HM58" s="7">
        <v>44166</v>
      </c>
      <c r="HN58" s="7">
        <v>44197</v>
      </c>
      <c r="HO58" s="7">
        <v>44228</v>
      </c>
      <c r="HP58" s="7">
        <v>44256</v>
      </c>
      <c r="HQ58" s="7">
        <v>44287</v>
      </c>
      <c r="HR58" s="7">
        <v>44317</v>
      </c>
      <c r="HS58" s="7">
        <v>44348</v>
      </c>
      <c r="HT58" s="7">
        <v>44378</v>
      </c>
      <c r="HU58" s="7">
        <v>44409</v>
      </c>
      <c r="HV58" s="7">
        <v>44440</v>
      </c>
      <c r="HW58" s="7">
        <v>44470</v>
      </c>
      <c r="HX58" s="7">
        <v>44501</v>
      </c>
      <c r="HY58" s="7">
        <v>44531</v>
      </c>
      <c r="HZ58" s="7">
        <v>44562</v>
      </c>
      <c r="IA58" s="7">
        <v>44593</v>
      </c>
      <c r="IB58" s="7">
        <v>44621</v>
      </c>
      <c r="IC58" s="7">
        <v>44652</v>
      </c>
    </row>
    <row r="59" spans="1:237" x14ac:dyDescent="0.3">
      <c r="A59" t="s">
        <v>155</v>
      </c>
      <c r="B59" s="1">
        <v>1</v>
      </c>
      <c r="C59" s="1">
        <v>1</v>
      </c>
      <c r="D59" s="1">
        <v>1</v>
      </c>
      <c r="E59" s="1">
        <v>1</v>
      </c>
      <c r="F59" s="1">
        <v>2</v>
      </c>
      <c r="G59" s="1">
        <v>1</v>
      </c>
      <c r="S59" s="1">
        <v>1</v>
      </c>
      <c r="V59" s="1">
        <v>1</v>
      </c>
      <c r="W59" s="25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E59" s="1">
        <v>4</v>
      </c>
      <c r="AF59" s="1">
        <v>1</v>
      </c>
      <c r="AG59" s="1">
        <v>1</v>
      </c>
      <c r="AH59" s="1">
        <v>1</v>
      </c>
      <c r="AI59" s="1">
        <v>1</v>
      </c>
      <c r="AJ59" s="1">
        <v>2</v>
      </c>
      <c r="AK59" s="1">
        <v>2</v>
      </c>
      <c r="AL59" s="1">
        <v>1</v>
      </c>
      <c r="AM59" s="1">
        <v>1</v>
      </c>
      <c r="AN59" s="1">
        <v>1</v>
      </c>
      <c r="AO59" s="1">
        <v>1</v>
      </c>
      <c r="AQ59" s="1">
        <v>2</v>
      </c>
      <c r="BB59" s="1">
        <v>0</v>
      </c>
      <c r="BC59" s="1">
        <v>1</v>
      </c>
      <c r="BF59" s="1">
        <v>3</v>
      </c>
      <c r="BG59" s="1">
        <v>3</v>
      </c>
      <c r="BH59" s="1">
        <v>1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CC59" s="1">
        <v>1</v>
      </c>
      <c r="CD59" s="1">
        <v>1</v>
      </c>
      <c r="CE59" s="1">
        <v>1</v>
      </c>
      <c r="CF59" s="1">
        <v>1</v>
      </c>
      <c r="CG59" s="1">
        <v>1</v>
      </c>
      <c r="CH59" s="1">
        <v>1</v>
      </c>
      <c r="CI59" s="1">
        <v>1</v>
      </c>
      <c r="CJ59" s="1">
        <v>1</v>
      </c>
      <c r="CK59" s="1">
        <v>1</v>
      </c>
      <c r="CL59" s="1">
        <v>1</v>
      </c>
      <c r="CM59" s="1">
        <v>1</v>
      </c>
      <c r="CN59" s="1">
        <v>1</v>
      </c>
      <c r="CO59" s="1">
        <v>1</v>
      </c>
      <c r="CP59" s="1">
        <v>1</v>
      </c>
      <c r="CQ59" s="1">
        <v>1</v>
      </c>
      <c r="CR59" s="1">
        <v>1</v>
      </c>
      <c r="CS59" s="1">
        <v>1</v>
      </c>
      <c r="CT59" s="1">
        <v>1</v>
      </c>
      <c r="CU59" s="1">
        <v>1</v>
      </c>
      <c r="CV59" s="1">
        <v>1</v>
      </c>
      <c r="CW59" s="1">
        <v>1</v>
      </c>
      <c r="CX59" s="1">
        <v>1</v>
      </c>
      <c r="CY59" s="1">
        <v>1</v>
      </c>
      <c r="CZ59" s="1">
        <v>1</v>
      </c>
      <c r="DA59" s="1">
        <v>1</v>
      </c>
      <c r="DB59" s="1">
        <v>1</v>
      </c>
      <c r="DC59" s="1">
        <v>2</v>
      </c>
      <c r="DD59" s="1">
        <v>2</v>
      </c>
      <c r="DE59" s="1">
        <v>1</v>
      </c>
      <c r="DF59" s="1">
        <v>1</v>
      </c>
      <c r="DG59" s="1">
        <v>1</v>
      </c>
      <c r="DH59" s="1">
        <v>1</v>
      </c>
      <c r="DI59" s="1">
        <v>1</v>
      </c>
      <c r="DJ59" s="1">
        <v>1</v>
      </c>
      <c r="DK59" s="1">
        <v>2</v>
      </c>
      <c r="DL59" s="1">
        <v>2</v>
      </c>
      <c r="DM59" s="1">
        <v>2</v>
      </c>
      <c r="DN59" s="1">
        <v>1</v>
      </c>
      <c r="DO59" s="1">
        <v>1</v>
      </c>
      <c r="DP59" s="1">
        <v>1</v>
      </c>
      <c r="DQ59" s="1">
        <v>1</v>
      </c>
      <c r="DR59" s="1">
        <v>1</v>
      </c>
      <c r="DS59" s="1">
        <v>2</v>
      </c>
      <c r="DT59" s="1">
        <v>2</v>
      </c>
      <c r="DU59" s="1">
        <v>2</v>
      </c>
      <c r="DV59" s="1">
        <v>1</v>
      </c>
      <c r="DW59" s="1">
        <v>1</v>
      </c>
      <c r="DX59" s="1">
        <v>1</v>
      </c>
      <c r="EP59" s="1">
        <v>1</v>
      </c>
      <c r="ER59" s="1">
        <v>1</v>
      </c>
      <c r="ES59" s="1">
        <v>1</v>
      </c>
      <c r="ET59" s="1">
        <v>2</v>
      </c>
      <c r="EU59" s="1">
        <v>2</v>
      </c>
      <c r="EV59" s="1">
        <v>3</v>
      </c>
      <c r="EW59" s="1">
        <v>4</v>
      </c>
      <c r="EX59" s="1">
        <v>2</v>
      </c>
      <c r="EY59" s="1">
        <v>1</v>
      </c>
      <c r="EZ59" s="1">
        <v>1</v>
      </c>
      <c r="FA59" s="1">
        <v>1</v>
      </c>
      <c r="FB59" s="1">
        <v>1</v>
      </c>
      <c r="FC59" s="1">
        <v>1</v>
      </c>
      <c r="FD59" s="1">
        <v>1</v>
      </c>
      <c r="FE59" s="1">
        <v>1</v>
      </c>
      <c r="FF59" s="1">
        <v>1</v>
      </c>
      <c r="FG59" s="1">
        <v>1</v>
      </c>
      <c r="FH59" s="1">
        <v>2</v>
      </c>
      <c r="FI59" s="1">
        <v>2</v>
      </c>
      <c r="FJ59" s="1">
        <v>2</v>
      </c>
      <c r="FK59" s="1">
        <v>2</v>
      </c>
      <c r="FL59" s="1">
        <v>2</v>
      </c>
      <c r="FM59" s="1">
        <v>2</v>
      </c>
      <c r="FN59" s="1">
        <v>2</v>
      </c>
      <c r="FO59" s="1">
        <v>2</v>
      </c>
      <c r="FP59" s="1">
        <v>3</v>
      </c>
      <c r="FQ59" s="1">
        <v>5</v>
      </c>
      <c r="FR59" s="1">
        <v>11</v>
      </c>
      <c r="FS59" s="1">
        <v>8</v>
      </c>
      <c r="FT59" s="1">
        <v>8</v>
      </c>
      <c r="FU59" s="1">
        <v>8</v>
      </c>
      <c r="FV59" s="1">
        <v>7</v>
      </c>
      <c r="FW59" s="1">
        <v>4</v>
      </c>
      <c r="FX59" s="1">
        <v>3</v>
      </c>
      <c r="FY59" s="1">
        <v>3</v>
      </c>
      <c r="FZ59" s="1">
        <v>3</v>
      </c>
      <c r="GA59" s="1">
        <v>4</v>
      </c>
      <c r="GB59" s="1">
        <v>6</v>
      </c>
      <c r="GC59" s="1">
        <v>6</v>
      </c>
      <c r="GD59" s="1">
        <v>6</v>
      </c>
      <c r="GE59" s="1">
        <v>6</v>
      </c>
      <c r="GF59" s="1">
        <v>6</v>
      </c>
      <c r="GG59" s="1">
        <v>4</v>
      </c>
      <c r="GH59" s="1">
        <v>4</v>
      </c>
      <c r="GJ59" s="1">
        <v>1</v>
      </c>
      <c r="GK59" s="1">
        <v>2</v>
      </c>
      <c r="GL59" s="1">
        <v>1</v>
      </c>
      <c r="GM59" s="1">
        <v>1</v>
      </c>
      <c r="GN59" s="1">
        <v>1</v>
      </c>
      <c r="GO59" s="1">
        <v>2</v>
      </c>
      <c r="GP59" s="1">
        <v>2</v>
      </c>
      <c r="GQ59" s="1">
        <v>2</v>
      </c>
      <c r="GR59" s="1">
        <v>2</v>
      </c>
      <c r="GS59" s="1">
        <v>2</v>
      </c>
      <c r="GT59" s="1">
        <v>2</v>
      </c>
      <c r="GU59" s="1">
        <v>2</v>
      </c>
      <c r="GV59" s="1">
        <v>2</v>
      </c>
      <c r="GW59" s="1">
        <v>1</v>
      </c>
      <c r="GX59" s="1">
        <v>2</v>
      </c>
      <c r="GY59" s="1">
        <v>3</v>
      </c>
      <c r="GZ59" s="1">
        <v>5</v>
      </c>
      <c r="HA59" s="1">
        <v>5</v>
      </c>
      <c r="HB59" s="1">
        <v>5</v>
      </c>
      <c r="HC59" s="1">
        <v>5</v>
      </c>
      <c r="HD59" s="1">
        <v>6</v>
      </c>
      <c r="HE59" s="1">
        <v>3</v>
      </c>
      <c r="HF59" s="1">
        <v>3</v>
      </c>
      <c r="HG59" s="1">
        <v>5</v>
      </c>
      <c r="HH59" s="1">
        <v>4</v>
      </c>
      <c r="HI59" s="1">
        <v>3</v>
      </c>
      <c r="HJ59" s="1">
        <v>2</v>
      </c>
      <c r="HK59" s="1">
        <v>2</v>
      </c>
      <c r="HL59" s="1">
        <v>3</v>
      </c>
      <c r="HM59" s="1">
        <v>3</v>
      </c>
      <c r="HN59" s="1">
        <v>3</v>
      </c>
      <c r="HO59" s="1">
        <v>3</v>
      </c>
      <c r="HP59" s="1">
        <v>5</v>
      </c>
      <c r="HQ59" s="1">
        <v>5</v>
      </c>
      <c r="HR59" s="1">
        <v>4</v>
      </c>
      <c r="HS59" s="1">
        <v>3</v>
      </c>
      <c r="HT59" s="1">
        <v>2</v>
      </c>
      <c r="HU59" s="1">
        <v>1</v>
      </c>
      <c r="HV59" s="1">
        <v>1</v>
      </c>
      <c r="HW59" s="1">
        <v>2</v>
      </c>
      <c r="HX59" s="1">
        <v>2</v>
      </c>
      <c r="HY59" s="1">
        <v>2</v>
      </c>
      <c r="HZ59" s="1">
        <v>4</v>
      </c>
      <c r="IA59" s="1">
        <v>4</v>
      </c>
      <c r="IB59" s="1">
        <v>2</v>
      </c>
      <c r="IC59" s="1">
        <v>2</v>
      </c>
    </row>
    <row r="60" spans="1:237" x14ac:dyDescent="0.3">
      <c r="A60" t="s">
        <v>156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25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  <c r="BA60" s="1">
        <v>1</v>
      </c>
      <c r="BD60" s="1">
        <v>1</v>
      </c>
      <c r="BE60" s="1">
        <v>1</v>
      </c>
      <c r="BF60" s="1">
        <v>1</v>
      </c>
      <c r="BH60" s="1">
        <v>1</v>
      </c>
      <c r="BI60" s="1">
        <v>1</v>
      </c>
      <c r="BJ60" s="1">
        <v>1</v>
      </c>
      <c r="BK60" s="1">
        <v>1</v>
      </c>
      <c r="BL60" s="1">
        <v>1</v>
      </c>
      <c r="BM60" s="1">
        <v>1</v>
      </c>
      <c r="BN60" s="1">
        <v>1</v>
      </c>
      <c r="BO60" s="1">
        <v>1</v>
      </c>
      <c r="BP60" s="1">
        <v>1</v>
      </c>
      <c r="BQ60" s="1">
        <v>1</v>
      </c>
      <c r="BR60" s="1">
        <v>1</v>
      </c>
      <c r="BS60" s="1">
        <v>1</v>
      </c>
      <c r="EM60" s="1">
        <v>1</v>
      </c>
      <c r="EN60" s="1">
        <v>1</v>
      </c>
      <c r="GY60" s="1">
        <v>1</v>
      </c>
      <c r="GZ60" s="1">
        <v>2</v>
      </c>
      <c r="HA60" s="1">
        <v>2</v>
      </c>
      <c r="HB60" s="1">
        <v>2</v>
      </c>
      <c r="HC60" s="1">
        <v>2</v>
      </c>
      <c r="HG60" s="1">
        <v>2</v>
      </c>
      <c r="HH60" s="1">
        <v>2</v>
      </c>
      <c r="HY60" s="1">
        <v>1</v>
      </c>
      <c r="HZ60" s="1">
        <v>1</v>
      </c>
      <c r="IA60" s="1">
        <v>1</v>
      </c>
      <c r="IB60" s="1">
        <v>1</v>
      </c>
      <c r="IC60" s="1">
        <v>1</v>
      </c>
    </row>
    <row r="61" spans="1:237" x14ac:dyDescent="0.3">
      <c r="A61" s="1" t="s">
        <v>157</v>
      </c>
      <c r="W61" s="27"/>
      <c r="AA61"/>
      <c r="CI61" s="1">
        <v>1</v>
      </c>
      <c r="CJ61" s="1">
        <v>1</v>
      </c>
      <c r="CK61" s="1">
        <v>1</v>
      </c>
      <c r="CL61" s="1">
        <v>1</v>
      </c>
      <c r="CM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2</v>
      </c>
      <c r="CU61" s="1">
        <v>1</v>
      </c>
      <c r="CV61" s="1">
        <v>1</v>
      </c>
      <c r="CW61" s="1">
        <v>1</v>
      </c>
      <c r="CX61" s="1">
        <v>1</v>
      </c>
      <c r="DB61" s="1">
        <v>1</v>
      </c>
      <c r="FQ61" s="1">
        <v>1</v>
      </c>
      <c r="FR61" s="1">
        <v>1</v>
      </c>
      <c r="HK61" s="1">
        <v>1</v>
      </c>
      <c r="HL61" s="1">
        <v>1</v>
      </c>
      <c r="HM61" s="1">
        <v>1</v>
      </c>
      <c r="HN61" s="1">
        <v>1</v>
      </c>
      <c r="HO61" s="1">
        <v>1</v>
      </c>
      <c r="HP61" s="1">
        <v>1</v>
      </c>
      <c r="HQ61" s="1">
        <v>1</v>
      </c>
      <c r="HR61" s="1">
        <v>1</v>
      </c>
    </row>
    <row r="62" spans="1:237" x14ac:dyDescent="0.3">
      <c r="A62" s="1" t="s">
        <v>158</v>
      </c>
      <c r="W62" s="27"/>
      <c r="AA62"/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  <c r="DZ62" s="1">
        <v>1</v>
      </c>
      <c r="EA62" s="1">
        <v>1</v>
      </c>
      <c r="EB62" s="1">
        <v>1</v>
      </c>
      <c r="EC62" s="1">
        <v>1</v>
      </c>
      <c r="ED62" s="1">
        <v>1</v>
      </c>
      <c r="EE62" s="1">
        <v>1</v>
      </c>
      <c r="EF62" s="1">
        <v>1</v>
      </c>
      <c r="EG62" s="1">
        <v>1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FR62" s="1">
        <v>1</v>
      </c>
      <c r="FS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1</v>
      </c>
      <c r="GK62" s="1">
        <v>1</v>
      </c>
      <c r="GL62" s="1">
        <v>1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T62" s="1">
        <v>1</v>
      </c>
      <c r="GU62" s="1">
        <v>2</v>
      </c>
      <c r="GV62" s="1">
        <v>1</v>
      </c>
      <c r="GW62" s="1">
        <v>1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1</v>
      </c>
      <c r="HF62" s="1">
        <v>1</v>
      </c>
      <c r="HG62" s="1">
        <v>1</v>
      </c>
      <c r="HN62" s="1">
        <v>1</v>
      </c>
      <c r="HO62" s="1">
        <v>1</v>
      </c>
      <c r="HX62" s="1">
        <v>1</v>
      </c>
      <c r="IA62" s="1">
        <v>1</v>
      </c>
      <c r="IB62" s="1">
        <v>1</v>
      </c>
      <c r="IC62" s="1">
        <v>1</v>
      </c>
    </row>
    <row r="63" spans="1:237" x14ac:dyDescent="0.3">
      <c r="A63" s="1" t="s">
        <v>159</v>
      </c>
      <c r="W63" s="27"/>
      <c r="Y63" s="1">
        <v>1</v>
      </c>
      <c r="Z63" s="1">
        <v>1</v>
      </c>
      <c r="AA63">
        <v>1</v>
      </c>
      <c r="AB63" s="1">
        <v>1</v>
      </c>
      <c r="AC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BT63" s="1">
        <v>1</v>
      </c>
      <c r="BU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EZ63" s="1">
        <v>1</v>
      </c>
      <c r="FP63" s="1">
        <v>1</v>
      </c>
      <c r="FQ63" s="1">
        <v>1</v>
      </c>
      <c r="FR63" s="1">
        <v>1</v>
      </c>
      <c r="FS63" s="1">
        <v>1</v>
      </c>
      <c r="FT63" s="1">
        <v>1</v>
      </c>
      <c r="FU63" s="1">
        <v>1</v>
      </c>
      <c r="FV63" s="1">
        <v>1</v>
      </c>
      <c r="FW63" s="1">
        <v>1</v>
      </c>
      <c r="FX63" s="1">
        <v>1</v>
      </c>
      <c r="FY63" s="1">
        <v>1</v>
      </c>
      <c r="GD63" s="1">
        <v>1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2</v>
      </c>
      <c r="GO63" s="1">
        <v>2</v>
      </c>
      <c r="GP63" s="1">
        <v>2</v>
      </c>
      <c r="GQ63" s="1">
        <v>1</v>
      </c>
      <c r="GR63" s="1">
        <v>1</v>
      </c>
      <c r="GS63" s="1">
        <v>1</v>
      </c>
      <c r="GT63" s="1">
        <v>1</v>
      </c>
      <c r="GU63" s="1">
        <v>2</v>
      </c>
      <c r="GV63" s="1">
        <v>2</v>
      </c>
      <c r="GW63" s="1">
        <v>2</v>
      </c>
      <c r="GX63" s="1">
        <v>2</v>
      </c>
      <c r="GY63" s="1">
        <v>2</v>
      </c>
      <c r="GZ63" s="1">
        <v>2</v>
      </c>
      <c r="HA63" s="1">
        <v>2</v>
      </c>
      <c r="HB63" s="1">
        <v>2</v>
      </c>
      <c r="HC63" s="1">
        <v>2</v>
      </c>
      <c r="HD63" s="1">
        <v>3</v>
      </c>
      <c r="HE63" s="1">
        <v>3</v>
      </c>
      <c r="HF63" s="1">
        <v>3</v>
      </c>
      <c r="HG63" s="1">
        <v>3</v>
      </c>
      <c r="HH63" s="1">
        <v>2</v>
      </c>
      <c r="HI63" s="1">
        <v>2</v>
      </c>
      <c r="HJ63" s="1">
        <v>3</v>
      </c>
      <c r="HK63" s="1">
        <v>3</v>
      </c>
      <c r="HL63" s="1">
        <v>3</v>
      </c>
      <c r="HM63" s="1">
        <v>3</v>
      </c>
      <c r="HN63" s="1">
        <v>3</v>
      </c>
      <c r="HO63" s="1">
        <v>3</v>
      </c>
      <c r="HP63" s="1">
        <v>2</v>
      </c>
      <c r="HQ63" s="1">
        <v>2</v>
      </c>
      <c r="HR63" s="1">
        <v>1</v>
      </c>
      <c r="HS63" s="1">
        <v>1</v>
      </c>
      <c r="HT63" s="1">
        <v>1</v>
      </c>
    </row>
    <row r="64" spans="1:237" ht="15" thickBot="1" x14ac:dyDescent="0.35">
      <c r="A64" s="38" t="s">
        <v>167</v>
      </c>
      <c r="B64" s="38">
        <f>SUM(B59:B63)</f>
        <v>1</v>
      </c>
      <c r="C64" s="38">
        <f t="shared" ref="C64:BN64" si="18">SUM(C59:C63)</f>
        <v>1</v>
      </c>
      <c r="D64" s="38">
        <f t="shared" si="18"/>
        <v>1</v>
      </c>
      <c r="E64" s="38">
        <f t="shared" si="18"/>
        <v>1</v>
      </c>
      <c r="F64" s="38">
        <f t="shared" si="18"/>
        <v>2</v>
      </c>
      <c r="G64" s="38">
        <f t="shared" si="18"/>
        <v>2</v>
      </c>
      <c r="H64" s="38">
        <f t="shared" si="18"/>
        <v>1</v>
      </c>
      <c r="I64" s="38">
        <f t="shared" si="18"/>
        <v>1</v>
      </c>
      <c r="J64" s="38">
        <f t="shared" si="18"/>
        <v>1</v>
      </c>
      <c r="K64" s="38">
        <f t="shared" si="18"/>
        <v>1</v>
      </c>
      <c r="L64" s="38">
        <f t="shared" si="18"/>
        <v>1</v>
      </c>
      <c r="M64" s="38">
        <f t="shared" si="18"/>
        <v>1</v>
      </c>
      <c r="N64" s="38">
        <f t="shared" si="18"/>
        <v>1</v>
      </c>
      <c r="O64" s="38">
        <f t="shared" si="18"/>
        <v>1</v>
      </c>
      <c r="P64" s="38">
        <f t="shared" si="18"/>
        <v>1</v>
      </c>
      <c r="Q64" s="38">
        <f t="shared" si="18"/>
        <v>1</v>
      </c>
      <c r="R64" s="38">
        <f t="shared" si="18"/>
        <v>1</v>
      </c>
      <c r="S64" s="38">
        <f t="shared" si="18"/>
        <v>2</v>
      </c>
      <c r="T64" s="38">
        <f t="shared" si="18"/>
        <v>1</v>
      </c>
      <c r="U64" s="38">
        <f t="shared" si="18"/>
        <v>1</v>
      </c>
      <c r="V64" s="38">
        <f t="shared" si="18"/>
        <v>2</v>
      </c>
      <c r="W64" s="38">
        <f t="shared" si="18"/>
        <v>2</v>
      </c>
      <c r="X64" s="38">
        <f t="shared" si="18"/>
        <v>2</v>
      </c>
      <c r="Y64" s="38">
        <f t="shared" si="18"/>
        <v>3</v>
      </c>
      <c r="Z64" s="38">
        <f t="shared" si="18"/>
        <v>3</v>
      </c>
      <c r="AA64" s="38">
        <f t="shared" si="18"/>
        <v>3</v>
      </c>
      <c r="AB64" s="38">
        <f t="shared" si="18"/>
        <v>3</v>
      </c>
      <c r="AC64" s="38">
        <f t="shared" si="18"/>
        <v>2</v>
      </c>
      <c r="AD64" s="38">
        <f t="shared" si="18"/>
        <v>1</v>
      </c>
      <c r="AE64" s="38">
        <f t="shared" si="18"/>
        <v>5</v>
      </c>
      <c r="AF64" s="38">
        <f t="shared" si="18"/>
        <v>2</v>
      </c>
      <c r="AG64" s="38">
        <f t="shared" si="18"/>
        <v>2</v>
      </c>
      <c r="AH64" s="38">
        <f t="shared" si="18"/>
        <v>2</v>
      </c>
      <c r="AI64" s="38">
        <f t="shared" si="18"/>
        <v>3</v>
      </c>
      <c r="AJ64" s="38">
        <f t="shared" si="18"/>
        <v>4</v>
      </c>
      <c r="AK64" s="38">
        <f t="shared" si="18"/>
        <v>4</v>
      </c>
      <c r="AL64" s="38">
        <f t="shared" si="18"/>
        <v>3</v>
      </c>
      <c r="AM64" s="38">
        <f t="shared" si="18"/>
        <v>3</v>
      </c>
      <c r="AN64" s="38">
        <f t="shared" si="18"/>
        <v>3</v>
      </c>
      <c r="AO64" s="38">
        <f t="shared" si="18"/>
        <v>3</v>
      </c>
      <c r="AP64" s="38">
        <f t="shared" si="18"/>
        <v>1</v>
      </c>
      <c r="AQ64" s="38">
        <f t="shared" si="18"/>
        <v>3</v>
      </c>
      <c r="AR64" s="38">
        <f t="shared" si="18"/>
        <v>1</v>
      </c>
      <c r="AS64" s="38">
        <f t="shared" si="18"/>
        <v>1</v>
      </c>
      <c r="AT64" s="38">
        <f t="shared" si="18"/>
        <v>1</v>
      </c>
      <c r="AU64" s="38">
        <f t="shared" si="18"/>
        <v>2</v>
      </c>
      <c r="AV64" s="38">
        <f t="shared" si="18"/>
        <v>2</v>
      </c>
      <c r="AW64" s="38">
        <f t="shared" si="18"/>
        <v>2</v>
      </c>
      <c r="AX64" s="38">
        <f t="shared" si="18"/>
        <v>2</v>
      </c>
      <c r="AY64" s="38">
        <f t="shared" si="18"/>
        <v>2</v>
      </c>
      <c r="AZ64" s="38">
        <f t="shared" si="18"/>
        <v>2</v>
      </c>
      <c r="BA64" s="38">
        <f t="shared" si="18"/>
        <v>2</v>
      </c>
      <c r="BB64" s="38">
        <f t="shared" si="18"/>
        <v>0</v>
      </c>
      <c r="BC64" s="38">
        <f t="shared" si="18"/>
        <v>1</v>
      </c>
      <c r="BD64" s="38">
        <f t="shared" si="18"/>
        <v>1</v>
      </c>
      <c r="BE64" s="38">
        <f t="shared" si="18"/>
        <v>1</v>
      </c>
      <c r="BF64" s="38">
        <f t="shared" si="18"/>
        <v>4</v>
      </c>
      <c r="BG64" s="38">
        <f t="shared" si="18"/>
        <v>3</v>
      </c>
      <c r="BH64" s="38">
        <f t="shared" si="18"/>
        <v>2</v>
      </c>
      <c r="BI64" s="38">
        <f t="shared" si="18"/>
        <v>2</v>
      </c>
      <c r="BJ64" s="38">
        <f t="shared" si="18"/>
        <v>2</v>
      </c>
      <c r="BK64" s="38">
        <f t="shared" si="18"/>
        <v>2</v>
      </c>
      <c r="BL64" s="38">
        <f t="shared" si="18"/>
        <v>2</v>
      </c>
      <c r="BM64" s="38">
        <f t="shared" si="18"/>
        <v>2</v>
      </c>
      <c r="BN64" s="38">
        <f t="shared" si="18"/>
        <v>1</v>
      </c>
      <c r="BO64" s="38">
        <f t="shared" ref="BO64:DZ64" si="19">SUM(BO59:BO63)</f>
        <v>1</v>
      </c>
      <c r="BP64" s="38">
        <f t="shared" si="19"/>
        <v>1</v>
      </c>
      <c r="BQ64" s="38">
        <f t="shared" si="19"/>
        <v>1</v>
      </c>
      <c r="BR64" s="38">
        <f t="shared" si="19"/>
        <v>1</v>
      </c>
      <c r="BS64" s="38">
        <f t="shared" si="19"/>
        <v>1</v>
      </c>
      <c r="BT64" s="38">
        <f t="shared" si="19"/>
        <v>1</v>
      </c>
      <c r="BU64" s="38">
        <f t="shared" si="19"/>
        <v>1</v>
      </c>
      <c r="BV64" s="38">
        <f t="shared" si="19"/>
        <v>1</v>
      </c>
      <c r="BW64" s="38">
        <f t="shared" si="19"/>
        <v>1</v>
      </c>
      <c r="BX64" s="38">
        <f t="shared" si="19"/>
        <v>1</v>
      </c>
      <c r="BY64" s="38">
        <f t="shared" si="19"/>
        <v>1</v>
      </c>
      <c r="BZ64" s="38">
        <f t="shared" si="19"/>
        <v>1</v>
      </c>
      <c r="CA64" s="38">
        <f t="shared" si="19"/>
        <v>1</v>
      </c>
      <c r="CB64" s="38">
        <f t="shared" si="19"/>
        <v>1</v>
      </c>
      <c r="CC64" s="38">
        <f t="shared" si="19"/>
        <v>1</v>
      </c>
      <c r="CD64" s="38">
        <f t="shared" si="19"/>
        <v>1</v>
      </c>
      <c r="CE64" s="38">
        <f t="shared" si="19"/>
        <v>1</v>
      </c>
      <c r="CF64" s="38">
        <f t="shared" si="19"/>
        <v>1</v>
      </c>
      <c r="CG64" s="38">
        <f t="shared" si="19"/>
        <v>1</v>
      </c>
      <c r="CH64" s="38">
        <f t="shared" si="19"/>
        <v>2</v>
      </c>
      <c r="CI64" s="38">
        <f t="shared" si="19"/>
        <v>3</v>
      </c>
      <c r="CJ64" s="38">
        <f t="shared" si="19"/>
        <v>3</v>
      </c>
      <c r="CK64" s="38">
        <f t="shared" si="19"/>
        <v>3</v>
      </c>
      <c r="CL64" s="38">
        <f t="shared" si="19"/>
        <v>3</v>
      </c>
      <c r="CM64" s="38">
        <f t="shared" si="19"/>
        <v>3</v>
      </c>
      <c r="CN64" s="38">
        <f t="shared" si="19"/>
        <v>2</v>
      </c>
      <c r="CO64" s="38">
        <f t="shared" si="19"/>
        <v>2</v>
      </c>
      <c r="CP64" s="38">
        <f t="shared" si="19"/>
        <v>2</v>
      </c>
      <c r="CQ64" s="38">
        <f t="shared" si="19"/>
        <v>2</v>
      </c>
      <c r="CR64" s="38">
        <f t="shared" si="19"/>
        <v>2</v>
      </c>
      <c r="CS64" s="38">
        <f t="shared" si="19"/>
        <v>2</v>
      </c>
      <c r="CT64" s="38">
        <f t="shared" si="19"/>
        <v>3</v>
      </c>
      <c r="CU64" s="38">
        <f t="shared" si="19"/>
        <v>2</v>
      </c>
      <c r="CV64" s="38">
        <f t="shared" si="19"/>
        <v>2</v>
      </c>
      <c r="CW64" s="38">
        <f t="shared" si="19"/>
        <v>2</v>
      </c>
      <c r="CX64" s="38">
        <f t="shared" si="19"/>
        <v>2</v>
      </c>
      <c r="CY64" s="38">
        <f t="shared" si="19"/>
        <v>1</v>
      </c>
      <c r="CZ64" s="38">
        <f t="shared" si="19"/>
        <v>1</v>
      </c>
      <c r="DA64" s="38">
        <f t="shared" si="19"/>
        <v>1</v>
      </c>
      <c r="DB64" s="38">
        <f t="shared" si="19"/>
        <v>2</v>
      </c>
      <c r="DC64" s="38">
        <f t="shared" si="19"/>
        <v>2</v>
      </c>
      <c r="DD64" s="38">
        <f t="shared" si="19"/>
        <v>2</v>
      </c>
      <c r="DE64" s="38">
        <f t="shared" si="19"/>
        <v>1</v>
      </c>
      <c r="DF64" s="38">
        <f t="shared" si="19"/>
        <v>1</v>
      </c>
      <c r="DG64" s="38">
        <f t="shared" si="19"/>
        <v>1</v>
      </c>
      <c r="DH64" s="38">
        <f t="shared" si="19"/>
        <v>1</v>
      </c>
      <c r="DI64" s="38">
        <f t="shared" si="19"/>
        <v>1</v>
      </c>
      <c r="DJ64" s="38">
        <f t="shared" si="19"/>
        <v>1</v>
      </c>
      <c r="DK64" s="38">
        <f t="shared" si="19"/>
        <v>2</v>
      </c>
      <c r="DL64" s="38">
        <f t="shared" si="19"/>
        <v>2</v>
      </c>
      <c r="DM64" s="38">
        <f t="shared" si="19"/>
        <v>2</v>
      </c>
      <c r="DN64" s="38">
        <f t="shared" si="19"/>
        <v>1</v>
      </c>
      <c r="DO64" s="38">
        <f t="shared" si="19"/>
        <v>1</v>
      </c>
      <c r="DP64" s="38">
        <f t="shared" si="19"/>
        <v>1</v>
      </c>
      <c r="DQ64" s="38">
        <f t="shared" si="19"/>
        <v>1</v>
      </c>
      <c r="DR64" s="38">
        <f t="shared" si="19"/>
        <v>1</v>
      </c>
      <c r="DS64" s="38">
        <f t="shared" si="19"/>
        <v>2</v>
      </c>
      <c r="DT64" s="38">
        <f t="shared" si="19"/>
        <v>2</v>
      </c>
      <c r="DU64" s="38">
        <f t="shared" si="19"/>
        <v>3</v>
      </c>
      <c r="DV64" s="38">
        <f t="shared" si="19"/>
        <v>2</v>
      </c>
      <c r="DW64" s="38">
        <f t="shared" si="19"/>
        <v>2</v>
      </c>
      <c r="DX64" s="38">
        <f t="shared" si="19"/>
        <v>2</v>
      </c>
      <c r="DY64" s="38">
        <f t="shared" si="19"/>
        <v>1</v>
      </c>
      <c r="DZ64" s="38">
        <f t="shared" si="19"/>
        <v>1</v>
      </c>
      <c r="EA64" s="38">
        <f t="shared" ref="EA64:GL64" si="20">SUM(EA59:EA63)</f>
        <v>1</v>
      </c>
      <c r="EB64" s="38">
        <f t="shared" si="20"/>
        <v>1</v>
      </c>
      <c r="EC64" s="38">
        <f t="shared" si="20"/>
        <v>1</v>
      </c>
      <c r="ED64" s="38">
        <f t="shared" si="20"/>
        <v>1</v>
      </c>
      <c r="EE64" s="38">
        <f t="shared" si="20"/>
        <v>1</v>
      </c>
      <c r="EF64" s="38">
        <f t="shared" si="20"/>
        <v>1</v>
      </c>
      <c r="EG64" s="38">
        <f t="shared" si="20"/>
        <v>1</v>
      </c>
      <c r="EH64" s="38">
        <f t="shared" si="20"/>
        <v>1</v>
      </c>
      <c r="EI64" s="38">
        <f t="shared" si="20"/>
        <v>1</v>
      </c>
      <c r="EJ64" s="38">
        <f t="shared" si="20"/>
        <v>1</v>
      </c>
      <c r="EK64" s="38">
        <f t="shared" si="20"/>
        <v>1</v>
      </c>
      <c r="EL64" s="38">
        <f t="shared" si="20"/>
        <v>1</v>
      </c>
      <c r="EM64" s="38">
        <f t="shared" si="20"/>
        <v>2</v>
      </c>
      <c r="EN64" s="38">
        <f t="shared" si="20"/>
        <v>2</v>
      </c>
      <c r="EO64" s="38">
        <f t="shared" si="20"/>
        <v>1</v>
      </c>
      <c r="EP64" s="38">
        <f t="shared" si="20"/>
        <v>2</v>
      </c>
      <c r="EQ64" s="38">
        <f t="shared" si="20"/>
        <v>0</v>
      </c>
      <c r="ER64" s="38">
        <f t="shared" si="20"/>
        <v>1</v>
      </c>
      <c r="ES64" s="38">
        <f t="shared" si="20"/>
        <v>1</v>
      </c>
      <c r="ET64" s="38">
        <f t="shared" si="20"/>
        <v>2</v>
      </c>
      <c r="EU64" s="38">
        <f t="shared" si="20"/>
        <v>2</v>
      </c>
      <c r="EV64" s="38">
        <f t="shared" si="20"/>
        <v>3</v>
      </c>
      <c r="EW64" s="38">
        <f t="shared" si="20"/>
        <v>4</v>
      </c>
      <c r="EX64" s="38">
        <f t="shared" si="20"/>
        <v>2</v>
      </c>
      <c r="EY64" s="38">
        <f t="shared" si="20"/>
        <v>1</v>
      </c>
      <c r="EZ64" s="38">
        <f t="shared" si="20"/>
        <v>2</v>
      </c>
      <c r="FA64" s="38">
        <f t="shared" si="20"/>
        <v>1</v>
      </c>
      <c r="FB64" s="38">
        <f t="shared" si="20"/>
        <v>1</v>
      </c>
      <c r="FC64" s="38">
        <f t="shared" si="20"/>
        <v>1</v>
      </c>
      <c r="FD64" s="38">
        <f t="shared" si="20"/>
        <v>1</v>
      </c>
      <c r="FE64" s="38">
        <f t="shared" si="20"/>
        <v>1</v>
      </c>
      <c r="FF64" s="38">
        <f t="shared" si="20"/>
        <v>1</v>
      </c>
      <c r="FG64" s="38">
        <f t="shared" si="20"/>
        <v>1</v>
      </c>
      <c r="FH64" s="38">
        <f t="shared" si="20"/>
        <v>2</v>
      </c>
      <c r="FI64" s="38">
        <f t="shared" si="20"/>
        <v>2</v>
      </c>
      <c r="FJ64" s="38">
        <f t="shared" si="20"/>
        <v>2</v>
      </c>
      <c r="FK64" s="38">
        <f t="shared" si="20"/>
        <v>2</v>
      </c>
      <c r="FL64" s="38">
        <f t="shared" si="20"/>
        <v>2</v>
      </c>
      <c r="FM64" s="38">
        <f t="shared" si="20"/>
        <v>2</v>
      </c>
      <c r="FN64" s="38">
        <f t="shared" si="20"/>
        <v>2</v>
      </c>
      <c r="FO64" s="38">
        <f t="shared" si="20"/>
        <v>2</v>
      </c>
      <c r="FP64" s="38">
        <f t="shared" si="20"/>
        <v>4</v>
      </c>
      <c r="FQ64" s="38">
        <f t="shared" si="20"/>
        <v>7</v>
      </c>
      <c r="FR64" s="38">
        <f t="shared" si="20"/>
        <v>14</v>
      </c>
      <c r="FS64" s="38">
        <f t="shared" si="20"/>
        <v>10</v>
      </c>
      <c r="FT64" s="38">
        <f t="shared" si="20"/>
        <v>9</v>
      </c>
      <c r="FU64" s="38">
        <f t="shared" si="20"/>
        <v>9</v>
      </c>
      <c r="FV64" s="38">
        <f t="shared" si="20"/>
        <v>8</v>
      </c>
      <c r="FW64" s="38">
        <f t="shared" si="20"/>
        <v>5</v>
      </c>
      <c r="FX64" s="38">
        <f t="shared" si="20"/>
        <v>4</v>
      </c>
      <c r="FY64" s="38">
        <f t="shared" si="20"/>
        <v>4</v>
      </c>
      <c r="FZ64" s="38">
        <f t="shared" si="20"/>
        <v>3</v>
      </c>
      <c r="GA64" s="38">
        <f t="shared" si="20"/>
        <v>4</v>
      </c>
      <c r="GB64" s="38">
        <f t="shared" si="20"/>
        <v>6</v>
      </c>
      <c r="GC64" s="38">
        <f t="shared" si="20"/>
        <v>6</v>
      </c>
      <c r="GD64" s="38">
        <f t="shared" si="20"/>
        <v>7</v>
      </c>
      <c r="GE64" s="38">
        <f t="shared" si="20"/>
        <v>7</v>
      </c>
      <c r="GF64" s="38">
        <f t="shared" si="20"/>
        <v>8</v>
      </c>
      <c r="GG64" s="38">
        <f t="shared" si="20"/>
        <v>6</v>
      </c>
      <c r="GH64" s="38">
        <f t="shared" si="20"/>
        <v>6</v>
      </c>
      <c r="GI64" s="38">
        <f t="shared" si="20"/>
        <v>2</v>
      </c>
      <c r="GJ64" s="38">
        <f t="shared" si="20"/>
        <v>3</v>
      </c>
      <c r="GK64" s="38">
        <f t="shared" si="20"/>
        <v>4</v>
      </c>
      <c r="GL64" s="38">
        <f t="shared" si="20"/>
        <v>3</v>
      </c>
      <c r="GM64" s="38">
        <f t="shared" ref="GM64:IC64" si="21">SUM(GM59:GM63)</f>
        <v>3</v>
      </c>
      <c r="GN64" s="38">
        <f t="shared" si="21"/>
        <v>4</v>
      </c>
      <c r="GO64" s="38">
        <f t="shared" si="21"/>
        <v>5</v>
      </c>
      <c r="GP64" s="38">
        <f t="shared" si="21"/>
        <v>5</v>
      </c>
      <c r="GQ64" s="38">
        <f t="shared" si="21"/>
        <v>4</v>
      </c>
      <c r="GR64" s="38">
        <f t="shared" si="21"/>
        <v>4</v>
      </c>
      <c r="GS64" s="38">
        <f t="shared" si="21"/>
        <v>4</v>
      </c>
      <c r="GT64" s="38">
        <f t="shared" si="21"/>
        <v>4</v>
      </c>
      <c r="GU64" s="38">
        <f t="shared" si="21"/>
        <v>6</v>
      </c>
      <c r="GV64" s="38">
        <f t="shared" si="21"/>
        <v>5</v>
      </c>
      <c r="GW64" s="38">
        <f t="shared" si="21"/>
        <v>4</v>
      </c>
      <c r="GX64" s="38">
        <f t="shared" si="21"/>
        <v>5</v>
      </c>
      <c r="GY64" s="38">
        <f t="shared" si="21"/>
        <v>7</v>
      </c>
      <c r="GZ64" s="38">
        <f t="shared" si="21"/>
        <v>10</v>
      </c>
      <c r="HA64" s="38">
        <f t="shared" si="21"/>
        <v>10</v>
      </c>
      <c r="HB64" s="38">
        <f t="shared" si="21"/>
        <v>10</v>
      </c>
      <c r="HC64" s="38">
        <f t="shared" si="21"/>
        <v>10</v>
      </c>
      <c r="HD64" s="38">
        <f t="shared" si="21"/>
        <v>10</v>
      </c>
      <c r="HE64" s="38">
        <f t="shared" si="21"/>
        <v>7</v>
      </c>
      <c r="HF64" s="38">
        <f t="shared" si="21"/>
        <v>7</v>
      </c>
      <c r="HG64" s="38">
        <f t="shared" si="21"/>
        <v>11</v>
      </c>
      <c r="HH64" s="38">
        <f t="shared" si="21"/>
        <v>8</v>
      </c>
      <c r="HI64" s="38">
        <f t="shared" si="21"/>
        <v>5</v>
      </c>
      <c r="HJ64" s="38">
        <f t="shared" si="21"/>
        <v>5</v>
      </c>
      <c r="HK64" s="38">
        <f t="shared" si="21"/>
        <v>6</v>
      </c>
      <c r="HL64" s="38">
        <f t="shared" si="21"/>
        <v>7</v>
      </c>
      <c r="HM64" s="38">
        <f t="shared" si="21"/>
        <v>7</v>
      </c>
      <c r="HN64" s="38">
        <f t="shared" si="21"/>
        <v>8</v>
      </c>
      <c r="HO64" s="38">
        <f t="shared" si="21"/>
        <v>8</v>
      </c>
      <c r="HP64" s="38">
        <f t="shared" si="21"/>
        <v>8</v>
      </c>
      <c r="HQ64" s="38">
        <f t="shared" si="21"/>
        <v>8</v>
      </c>
      <c r="HR64" s="38">
        <f t="shared" si="21"/>
        <v>6</v>
      </c>
      <c r="HS64" s="38">
        <f t="shared" si="21"/>
        <v>4</v>
      </c>
      <c r="HT64" s="38">
        <f t="shared" si="21"/>
        <v>3</v>
      </c>
      <c r="HU64" s="38">
        <f t="shared" si="21"/>
        <v>1</v>
      </c>
      <c r="HV64" s="38">
        <f t="shared" si="21"/>
        <v>1</v>
      </c>
      <c r="HW64" s="38">
        <f t="shared" si="21"/>
        <v>2</v>
      </c>
      <c r="HX64" s="38">
        <f t="shared" si="21"/>
        <v>3</v>
      </c>
      <c r="HY64" s="38">
        <f t="shared" si="21"/>
        <v>3</v>
      </c>
      <c r="HZ64" s="38">
        <f t="shared" si="21"/>
        <v>5</v>
      </c>
      <c r="IA64" s="38">
        <f t="shared" si="21"/>
        <v>6</v>
      </c>
      <c r="IB64" s="38">
        <f t="shared" si="21"/>
        <v>4</v>
      </c>
      <c r="IC64" s="38">
        <f t="shared" si="21"/>
        <v>4</v>
      </c>
    </row>
    <row r="65" spans="1:237" ht="15" thickTop="1" x14ac:dyDescent="0.3">
      <c r="W65" s="27"/>
      <c r="AA65"/>
      <c r="GW65" s="1" t="s">
        <v>26</v>
      </c>
    </row>
    <row r="66" spans="1:237" x14ac:dyDescent="0.3">
      <c r="W66" s="27"/>
      <c r="AA66"/>
    </row>
    <row r="67" spans="1:237" x14ac:dyDescent="0.3">
      <c r="A67" s="14" t="s">
        <v>19</v>
      </c>
      <c r="B67" s="7" t="s">
        <v>27</v>
      </c>
      <c r="C67" s="7" t="s">
        <v>28</v>
      </c>
      <c r="D67" s="7" t="s">
        <v>127</v>
      </c>
      <c r="E67" s="7" t="s">
        <v>128</v>
      </c>
      <c r="F67" s="7" t="s">
        <v>129</v>
      </c>
      <c r="G67" s="7" t="s">
        <v>29</v>
      </c>
      <c r="H67" s="7" t="s">
        <v>130</v>
      </c>
      <c r="I67" s="7" t="s">
        <v>30</v>
      </c>
      <c r="J67" s="7" t="s">
        <v>131</v>
      </c>
      <c r="K67" s="7" t="s">
        <v>31</v>
      </c>
      <c r="L67" s="7" t="s">
        <v>32</v>
      </c>
      <c r="M67" s="7" t="s">
        <v>33</v>
      </c>
      <c r="N67" s="7" t="s">
        <v>34</v>
      </c>
      <c r="O67" s="7" t="s">
        <v>35</v>
      </c>
      <c r="P67" s="7" t="s">
        <v>36</v>
      </c>
      <c r="Q67" s="7" t="s">
        <v>37</v>
      </c>
      <c r="R67" s="7" t="s">
        <v>38</v>
      </c>
      <c r="S67" s="7" t="s">
        <v>39</v>
      </c>
      <c r="T67" s="7" t="s">
        <v>132</v>
      </c>
      <c r="U67" s="7" t="s">
        <v>40</v>
      </c>
      <c r="V67" s="7" t="s">
        <v>133</v>
      </c>
      <c r="W67" s="22" t="s">
        <v>41</v>
      </c>
      <c r="X67" s="21" t="s">
        <v>42</v>
      </c>
      <c r="Y67" s="21" t="s">
        <v>43</v>
      </c>
      <c r="Z67" s="21" t="s">
        <v>44</v>
      </c>
      <c r="AA67" s="21" t="s">
        <v>45</v>
      </c>
      <c r="AB67" s="21" t="s">
        <v>46</v>
      </c>
      <c r="AC67" s="21" t="s">
        <v>47</v>
      </c>
      <c r="AD67" s="21" t="s">
        <v>48</v>
      </c>
      <c r="AE67" s="21" t="s">
        <v>49</v>
      </c>
      <c r="AF67" s="21" t="s">
        <v>50</v>
      </c>
      <c r="AG67" s="21" t="s">
        <v>51</v>
      </c>
      <c r="AH67" s="21" t="s">
        <v>52</v>
      </c>
      <c r="AI67" s="21" t="s">
        <v>53</v>
      </c>
      <c r="AJ67" s="21" t="s">
        <v>54</v>
      </c>
      <c r="AK67" s="21" t="s">
        <v>55</v>
      </c>
      <c r="AL67" s="21" t="s">
        <v>56</v>
      </c>
      <c r="AM67" s="21" t="s">
        <v>57</v>
      </c>
      <c r="AN67" s="21" t="s">
        <v>58</v>
      </c>
      <c r="AO67" s="21" t="s">
        <v>59</v>
      </c>
      <c r="AP67" s="21" t="s">
        <v>60</v>
      </c>
      <c r="AQ67" s="21" t="s">
        <v>61</v>
      </c>
      <c r="AR67" s="21" t="s">
        <v>62</v>
      </c>
      <c r="AS67" s="21" t="s">
        <v>63</v>
      </c>
      <c r="AT67" s="21" t="s">
        <v>64</v>
      </c>
      <c r="AU67" s="21" t="s">
        <v>65</v>
      </c>
      <c r="AV67" s="21" t="s">
        <v>66</v>
      </c>
      <c r="AW67" s="21" t="s">
        <v>67</v>
      </c>
      <c r="AX67" s="21" t="s">
        <v>68</v>
      </c>
      <c r="AY67" s="21" t="s">
        <v>69</v>
      </c>
      <c r="AZ67" s="21" t="s">
        <v>70</v>
      </c>
      <c r="BA67" s="21" t="s">
        <v>71</v>
      </c>
      <c r="BB67" s="21" t="s">
        <v>72</v>
      </c>
      <c r="BC67" s="21" t="s">
        <v>73</v>
      </c>
      <c r="BD67" s="21" t="s">
        <v>74</v>
      </c>
      <c r="BE67" s="21" t="s">
        <v>75</v>
      </c>
      <c r="BF67" s="21" t="s">
        <v>76</v>
      </c>
      <c r="BG67" s="21" t="s">
        <v>77</v>
      </c>
      <c r="BH67" s="21" t="s">
        <v>78</v>
      </c>
      <c r="BI67" s="21" t="s">
        <v>79</v>
      </c>
      <c r="BJ67" s="21" t="s">
        <v>80</v>
      </c>
      <c r="BK67" s="21" t="s">
        <v>81</v>
      </c>
      <c r="BL67" s="21" t="s">
        <v>82</v>
      </c>
      <c r="BM67" s="21" t="s">
        <v>83</v>
      </c>
      <c r="BN67" s="21" t="s">
        <v>84</v>
      </c>
      <c r="BO67" s="21" t="s">
        <v>85</v>
      </c>
      <c r="BP67" s="21" t="s">
        <v>134</v>
      </c>
      <c r="BQ67" s="21" t="s">
        <v>135</v>
      </c>
      <c r="BR67" s="21" t="s">
        <v>86</v>
      </c>
      <c r="BS67" s="21" t="s">
        <v>87</v>
      </c>
      <c r="BT67" s="21" t="s">
        <v>88</v>
      </c>
      <c r="BU67" s="21" t="s">
        <v>89</v>
      </c>
      <c r="BV67" s="21" t="s">
        <v>136</v>
      </c>
      <c r="BW67" s="21" t="s">
        <v>137</v>
      </c>
      <c r="BX67" s="21" t="s">
        <v>90</v>
      </c>
      <c r="BY67" s="21" t="s">
        <v>91</v>
      </c>
      <c r="BZ67" s="21" t="s">
        <v>92</v>
      </c>
      <c r="CA67" s="21" t="s">
        <v>93</v>
      </c>
      <c r="CB67" s="21" t="s">
        <v>138</v>
      </c>
      <c r="CC67" s="21" t="s">
        <v>94</v>
      </c>
      <c r="CD67" s="21" t="s">
        <v>95</v>
      </c>
      <c r="CE67" s="21" t="s">
        <v>96</v>
      </c>
      <c r="CF67" s="21" t="s">
        <v>97</v>
      </c>
      <c r="CG67" s="21" t="s">
        <v>98</v>
      </c>
      <c r="CH67" s="21" t="s">
        <v>99</v>
      </c>
      <c r="CI67" s="21" t="s">
        <v>100</v>
      </c>
      <c r="CJ67" s="21" t="s">
        <v>101</v>
      </c>
      <c r="CK67" s="21" t="s">
        <v>102</v>
      </c>
      <c r="CL67" s="21" t="s">
        <v>103</v>
      </c>
      <c r="CM67" s="21" t="s">
        <v>104</v>
      </c>
      <c r="CN67" s="21" t="s">
        <v>105</v>
      </c>
      <c r="CO67" s="21" t="s">
        <v>106</v>
      </c>
      <c r="CP67" s="21" t="s">
        <v>107</v>
      </c>
      <c r="CQ67" s="21" t="s">
        <v>108</v>
      </c>
      <c r="CR67" s="21" t="s">
        <v>109</v>
      </c>
      <c r="CS67" s="21" t="s">
        <v>110</v>
      </c>
      <c r="CT67" s="21" t="s">
        <v>111</v>
      </c>
      <c r="CU67" s="21" t="s">
        <v>112</v>
      </c>
      <c r="CV67" s="21" t="s">
        <v>113</v>
      </c>
      <c r="CW67" s="21" t="s">
        <v>114</v>
      </c>
      <c r="CX67" s="21" t="s">
        <v>115</v>
      </c>
      <c r="CY67" s="21" t="s">
        <v>116</v>
      </c>
      <c r="CZ67" s="21" t="s">
        <v>117</v>
      </c>
      <c r="DA67" s="21" t="s">
        <v>118</v>
      </c>
      <c r="DB67" s="21" t="s">
        <v>119</v>
      </c>
      <c r="DC67" s="21" t="s">
        <v>120</v>
      </c>
      <c r="DD67" s="21" t="s">
        <v>121</v>
      </c>
      <c r="DE67" s="21" t="s">
        <v>122</v>
      </c>
      <c r="DF67" s="21" t="s">
        <v>123</v>
      </c>
      <c r="DG67" s="21" t="s">
        <v>124</v>
      </c>
      <c r="DH67" s="21" t="s">
        <v>125</v>
      </c>
      <c r="DI67" s="21" t="s">
        <v>126</v>
      </c>
      <c r="DJ67" s="21">
        <v>201201</v>
      </c>
      <c r="DK67" s="21">
        <v>201202</v>
      </c>
      <c r="DL67" s="21">
        <v>201203</v>
      </c>
      <c r="DM67" s="21">
        <v>201204</v>
      </c>
      <c r="DN67" s="21">
        <v>201205</v>
      </c>
      <c r="DO67" s="21">
        <v>201206</v>
      </c>
      <c r="DP67" s="21">
        <v>201207</v>
      </c>
      <c r="DQ67" s="21">
        <v>201208</v>
      </c>
      <c r="DR67" s="21">
        <v>201209</v>
      </c>
      <c r="DS67" s="21">
        <v>201210</v>
      </c>
      <c r="DT67" s="21">
        <v>201211</v>
      </c>
      <c r="DU67" s="21">
        <v>201212</v>
      </c>
      <c r="DV67" s="21">
        <v>201301</v>
      </c>
      <c r="DW67" s="21">
        <v>201302</v>
      </c>
      <c r="DX67" s="21">
        <v>201303</v>
      </c>
      <c r="DY67" s="21">
        <v>201304</v>
      </c>
      <c r="DZ67" s="21">
        <v>201305</v>
      </c>
      <c r="EA67" s="21">
        <v>201306</v>
      </c>
      <c r="EB67" s="21">
        <v>201307</v>
      </c>
      <c r="EC67" s="21">
        <v>201308</v>
      </c>
      <c r="ED67" s="21">
        <v>201309</v>
      </c>
      <c r="EE67" s="21">
        <v>201310</v>
      </c>
      <c r="EF67" s="21">
        <v>201311</v>
      </c>
      <c r="EG67" s="21">
        <v>201312</v>
      </c>
      <c r="EH67" s="21">
        <v>201401</v>
      </c>
      <c r="EI67" s="21">
        <v>201402</v>
      </c>
      <c r="EJ67" s="21">
        <v>201403</v>
      </c>
      <c r="EK67" s="21">
        <v>201404</v>
      </c>
      <c r="EL67" s="21">
        <v>201405</v>
      </c>
      <c r="EM67" s="21">
        <v>201406</v>
      </c>
      <c r="EN67" s="21">
        <v>201407</v>
      </c>
      <c r="EO67" s="21">
        <v>201408</v>
      </c>
      <c r="EP67" s="21">
        <v>201409</v>
      </c>
      <c r="EQ67" s="21">
        <v>201410</v>
      </c>
      <c r="ER67" s="21">
        <v>201411</v>
      </c>
      <c r="ES67" s="21">
        <v>201412</v>
      </c>
      <c r="ET67" s="21">
        <v>201501</v>
      </c>
      <c r="EU67" s="21">
        <v>201502</v>
      </c>
      <c r="EV67" s="21">
        <v>201503</v>
      </c>
      <c r="EW67" s="21">
        <v>201504</v>
      </c>
      <c r="EX67" s="21">
        <v>201505</v>
      </c>
      <c r="EY67" s="21">
        <v>201506</v>
      </c>
      <c r="EZ67" s="21">
        <v>201507</v>
      </c>
      <c r="FA67" s="21">
        <v>201508</v>
      </c>
      <c r="FB67" s="21">
        <v>201509</v>
      </c>
      <c r="FC67" s="21">
        <v>201510</v>
      </c>
      <c r="FD67" s="21">
        <v>201511</v>
      </c>
      <c r="FE67" s="21">
        <v>201512</v>
      </c>
      <c r="FF67" s="21">
        <v>201601</v>
      </c>
      <c r="FG67" s="21">
        <v>201602</v>
      </c>
      <c r="FH67" s="21">
        <v>201603</v>
      </c>
      <c r="FI67" s="21">
        <v>201604</v>
      </c>
      <c r="FJ67" s="21">
        <v>201605</v>
      </c>
      <c r="FK67" s="21">
        <v>201606</v>
      </c>
      <c r="FL67" s="21">
        <v>201607</v>
      </c>
      <c r="FM67" s="21">
        <v>201608</v>
      </c>
      <c r="FN67" s="21">
        <v>201609</v>
      </c>
      <c r="FO67" s="21">
        <v>201610</v>
      </c>
      <c r="FP67" s="21">
        <v>201611</v>
      </c>
      <c r="FQ67" s="21">
        <v>201612</v>
      </c>
      <c r="FR67" s="21">
        <v>201701</v>
      </c>
      <c r="FS67" s="21">
        <v>201702</v>
      </c>
      <c r="FT67" s="21">
        <v>201703</v>
      </c>
      <c r="FU67" s="21">
        <v>201704</v>
      </c>
      <c r="FV67" s="21">
        <v>201705</v>
      </c>
      <c r="FW67" s="21">
        <v>201706</v>
      </c>
      <c r="FX67" s="21">
        <v>201707</v>
      </c>
      <c r="FY67" s="21">
        <v>201708</v>
      </c>
      <c r="FZ67" s="21">
        <v>201709</v>
      </c>
      <c r="GA67" s="21">
        <v>201710</v>
      </c>
      <c r="GB67" s="21">
        <v>201711</v>
      </c>
      <c r="GC67" s="21">
        <v>201712</v>
      </c>
      <c r="GD67" s="21">
        <v>201801</v>
      </c>
      <c r="GE67" s="21">
        <v>201802</v>
      </c>
      <c r="GF67" s="21">
        <v>201803</v>
      </c>
      <c r="GG67" s="21">
        <v>201804</v>
      </c>
      <c r="GH67" s="21">
        <v>201805</v>
      </c>
      <c r="GI67" s="21">
        <v>201806</v>
      </c>
      <c r="GJ67" s="21">
        <v>201807</v>
      </c>
      <c r="GK67" s="21">
        <v>201808</v>
      </c>
      <c r="GL67" s="21">
        <v>201809</v>
      </c>
      <c r="GM67" s="21">
        <v>201810</v>
      </c>
      <c r="GN67" s="21">
        <v>201811</v>
      </c>
      <c r="GO67" s="21">
        <v>201812</v>
      </c>
      <c r="GP67" s="21">
        <v>201901</v>
      </c>
      <c r="GQ67" s="21">
        <v>201902</v>
      </c>
      <c r="GR67" s="21">
        <v>201903</v>
      </c>
      <c r="GS67" s="21">
        <v>201904</v>
      </c>
      <c r="GT67" s="21">
        <v>201905</v>
      </c>
      <c r="GU67" s="21">
        <v>201906</v>
      </c>
      <c r="GV67" s="21">
        <v>201907</v>
      </c>
      <c r="GW67" s="21">
        <v>201908</v>
      </c>
      <c r="GX67" s="21">
        <v>201909</v>
      </c>
      <c r="GY67" s="21">
        <v>201910</v>
      </c>
      <c r="GZ67" s="21">
        <v>201911</v>
      </c>
      <c r="HA67" s="7">
        <v>43800</v>
      </c>
      <c r="HB67" s="7">
        <v>43831</v>
      </c>
      <c r="HC67" s="7">
        <v>43862</v>
      </c>
      <c r="HD67" s="7">
        <v>43891</v>
      </c>
      <c r="HE67" s="7">
        <v>43922</v>
      </c>
      <c r="HF67" s="7">
        <v>43952</v>
      </c>
      <c r="HG67" s="7">
        <v>43983</v>
      </c>
      <c r="HH67" s="7">
        <v>44013</v>
      </c>
      <c r="HI67" s="7">
        <v>44044</v>
      </c>
      <c r="HJ67" s="7">
        <v>44075</v>
      </c>
      <c r="HK67" s="7">
        <v>44105</v>
      </c>
      <c r="HL67" s="7">
        <v>44136</v>
      </c>
      <c r="HM67" s="7">
        <v>44166</v>
      </c>
      <c r="HN67" s="7">
        <v>44197</v>
      </c>
      <c r="HO67" s="7">
        <v>44228</v>
      </c>
      <c r="HP67" s="7">
        <v>44256</v>
      </c>
      <c r="HQ67" s="7">
        <v>44287</v>
      </c>
      <c r="HR67" s="7">
        <v>44317</v>
      </c>
      <c r="HS67" s="7">
        <v>44348</v>
      </c>
      <c r="HT67" s="7">
        <v>44378</v>
      </c>
      <c r="HU67" s="7">
        <v>44409</v>
      </c>
      <c r="HV67" s="7">
        <v>44440</v>
      </c>
      <c r="HW67" s="7">
        <v>44470</v>
      </c>
      <c r="HX67" s="7">
        <v>44501</v>
      </c>
      <c r="HY67" s="7">
        <v>44531</v>
      </c>
      <c r="HZ67" s="7">
        <v>44562</v>
      </c>
      <c r="IA67" s="7">
        <v>44593</v>
      </c>
      <c r="IB67" s="7">
        <v>44621</v>
      </c>
      <c r="IC67" s="7">
        <v>44652</v>
      </c>
    </row>
    <row r="68" spans="1:237" x14ac:dyDescent="0.3">
      <c r="A68" t="s">
        <v>24</v>
      </c>
      <c r="B68" s="1">
        <v>1</v>
      </c>
      <c r="C68" s="1">
        <v>1</v>
      </c>
      <c r="D68" s="1">
        <v>1</v>
      </c>
      <c r="E68" s="1">
        <v>1</v>
      </c>
      <c r="F68" s="1">
        <v>2</v>
      </c>
      <c r="G68" s="1">
        <v>2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S68" s="1">
        <v>1</v>
      </c>
      <c r="V68" s="1">
        <v>1</v>
      </c>
      <c r="W68" s="25">
        <v>1</v>
      </c>
      <c r="X68" s="1">
        <v>1</v>
      </c>
      <c r="Y68" s="1">
        <v>2</v>
      </c>
      <c r="Z68" s="1">
        <v>2</v>
      </c>
      <c r="AA68" s="1">
        <v>2</v>
      </c>
      <c r="AB68" s="1">
        <v>1</v>
      </c>
      <c r="AC68" s="1">
        <v>1</v>
      </c>
      <c r="AD68" s="1">
        <v>1</v>
      </c>
      <c r="AE68" s="1">
        <v>5</v>
      </c>
      <c r="AF68" s="1">
        <v>2</v>
      </c>
      <c r="AG68" s="1">
        <v>2</v>
      </c>
      <c r="AH68" s="1">
        <v>2</v>
      </c>
      <c r="AI68" s="1">
        <v>3</v>
      </c>
      <c r="AJ68" s="1">
        <v>3</v>
      </c>
      <c r="AK68" s="1">
        <v>2</v>
      </c>
      <c r="AL68" s="1">
        <v>1</v>
      </c>
      <c r="AM68" s="1">
        <v>1</v>
      </c>
      <c r="AN68" s="1">
        <v>1</v>
      </c>
      <c r="AO68" s="1">
        <v>1</v>
      </c>
      <c r="AQ68" s="1">
        <v>2</v>
      </c>
      <c r="AS68" s="1">
        <v>1</v>
      </c>
      <c r="AT68" s="1">
        <v>1</v>
      </c>
      <c r="AU68" s="1">
        <v>2</v>
      </c>
      <c r="AV68" s="1">
        <v>2</v>
      </c>
      <c r="AW68" s="1">
        <v>2</v>
      </c>
      <c r="AX68" s="1">
        <v>1</v>
      </c>
      <c r="AY68" s="1">
        <v>1</v>
      </c>
      <c r="BC68" s="1">
        <v>1</v>
      </c>
      <c r="BD68" s="1">
        <v>1</v>
      </c>
      <c r="BE68" s="1">
        <v>1</v>
      </c>
      <c r="BF68" s="1">
        <v>4</v>
      </c>
      <c r="BG68" s="1">
        <v>3</v>
      </c>
      <c r="BH68" s="1">
        <v>2</v>
      </c>
      <c r="BI68" s="1">
        <v>1</v>
      </c>
      <c r="BJ68" s="1">
        <v>1</v>
      </c>
      <c r="BK68" s="1">
        <v>1</v>
      </c>
      <c r="BT68" s="1">
        <v>1</v>
      </c>
      <c r="BU68" s="1">
        <v>1</v>
      </c>
      <c r="BV68" s="1">
        <v>1</v>
      </c>
      <c r="BW68" s="1">
        <v>1</v>
      </c>
      <c r="BX68" s="1">
        <v>1</v>
      </c>
      <c r="BY68" s="1">
        <v>1</v>
      </c>
      <c r="CC68" s="1">
        <v>1</v>
      </c>
      <c r="CD68" s="1">
        <v>1</v>
      </c>
      <c r="CE68" s="1">
        <v>1</v>
      </c>
      <c r="CF68" s="1">
        <v>1</v>
      </c>
      <c r="CG68" s="1">
        <v>1</v>
      </c>
      <c r="CH68" s="1">
        <v>2</v>
      </c>
      <c r="CI68" s="1">
        <v>3</v>
      </c>
      <c r="CJ68" s="1">
        <v>3</v>
      </c>
      <c r="CK68" s="1">
        <v>2</v>
      </c>
      <c r="CL68" s="1">
        <v>2</v>
      </c>
      <c r="CM68" s="1">
        <v>2</v>
      </c>
      <c r="CS68" s="1">
        <v>1</v>
      </c>
      <c r="CT68" s="1">
        <v>2</v>
      </c>
      <c r="CU68" s="1">
        <v>1</v>
      </c>
      <c r="CV68" s="1">
        <v>1</v>
      </c>
      <c r="CW68" s="1">
        <v>1</v>
      </c>
      <c r="CX68" s="1">
        <v>1</v>
      </c>
      <c r="DB68" s="1">
        <v>1</v>
      </c>
      <c r="DC68" s="1">
        <v>1</v>
      </c>
      <c r="DD68" s="1">
        <v>1</v>
      </c>
      <c r="DJ68" s="2"/>
      <c r="DK68" s="2">
        <v>1</v>
      </c>
      <c r="DL68" s="2">
        <v>1</v>
      </c>
      <c r="DM68" s="2"/>
      <c r="DN68" s="2"/>
      <c r="DO68" s="2"/>
      <c r="DP68" s="2"/>
      <c r="DQ68" s="2"/>
      <c r="DR68" s="2"/>
      <c r="DS68" s="2">
        <v>1</v>
      </c>
      <c r="DT68" s="2">
        <v>1</v>
      </c>
      <c r="DU68" s="2">
        <v>2</v>
      </c>
      <c r="DV68" s="1">
        <v>2</v>
      </c>
      <c r="DW68" s="1">
        <v>2</v>
      </c>
      <c r="DX68" s="1">
        <v>2</v>
      </c>
      <c r="DY68" s="1">
        <v>1</v>
      </c>
      <c r="DZ68" s="1">
        <v>1</v>
      </c>
      <c r="EM68" s="1">
        <v>1</v>
      </c>
      <c r="EN68" s="1">
        <v>1</v>
      </c>
      <c r="EP68" s="1">
        <v>1</v>
      </c>
      <c r="ER68" s="1">
        <v>1</v>
      </c>
      <c r="ES68" s="1">
        <v>1</v>
      </c>
      <c r="ET68" s="1">
        <v>2</v>
      </c>
      <c r="EU68" s="1">
        <v>2</v>
      </c>
      <c r="EV68" s="1">
        <v>3</v>
      </c>
      <c r="EW68" s="1">
        <v>4</v>
      </c>
      <c r="EX68" s="1">
        <v>1</v>
      </c>
      <c r="EY68" s="1">
        <v>1</v>
      </c>
      <c r="EZ68" s="1">
        <v>2</v>
      </c>
      <c r="FH68" s="1">
        <v>1</v>
      </c>
      <c r="FI68" s="1">
        <v>1</v>
      </c>
      <c r="FJ68" s="1">
        <v>1</v>
      </c>
      <c r="FK68" s="1">
        <v>1</v>
      </c>
      <c r="FL68" s="1">
        <v>1</v>
      </c>
      <c r="FP68" s="1">
        <v>2</v>
      </c>
      <c r="FQ68" s="1">
        <v>5</v>
      </c>
      <c r="FR68" s="1">
        <v>12</v>
      </c>
      <c r="FS68" s="1">
        <v>9</v>
      </c>
      <c r="FT68" s="1">
        <v>8</v>
      </c>
      <c r="FU68" s="1">
        <v>7</v>
      </c>
      <c r="FV68" s="1">
        <v>5</v>
      </c>
      <c r="FW68" s="1">
        <v>2</v>
      </c>
      <c r="FX68" s="1">
        <v>1</v>
      </c>
      <c r="FY68" s="1">
        <v>1</v>
      </c>
      <c r="FZ68" s="1">
        <v>2</v>
      </c>
      <c r="GA68" s="1">
        <v>2</v>
      </c>
      <c r="GB68" s="1">
        <v>4</v>
      </c>
      <c r="GC68" s="1">
        <v>4</v>
      </c>
      <c r="GD68" s="1">
        <v>5</v>
      </c>
      <c r="GE68" s="1">
        <v>3</v>
      </c>
      <c r="GF68" s="1">
        <v>4</v>
      </c>
      <c r="GG68" s="1">
        <v>2</v>
      </c>
      <c r="GH68" s="1">
        <v>2</v>
      </c>
      <c r="GI68" s="1">
        <v>2</v>
      </c>
      <c r="GJ68" s="1">
        <v>1</v>
      </c>
      <c r="GK68" s="1">
        <v>1</v>
      </c>
      <c r="GL68" s="1">
        <v>1</v>
      </c>
      <c r="GM68" s="1">
        <v>2</v>
      </c>
      <c r="GN68" s="1">
        <v>3</v>
      </c>
      <c r="GO68" s="1">
        <v>4</v>
      </c>
      <c r="GP68" s="1">
        <v>4</v>
      </c>
      <c r="GQ68" s="1">
        <v>3</v>
      </c>
      <c r="GR68" s="1">
        <v>2</v>
      </c>
      <c r="GS68" s="1">
        <v>2</v>
      </c>
      <c r="GU68" s="1">
        <v>3</v>
      </c>
      <c r="GV68" s="1">
        <v>2</v>
      </c>
      <c r="GW68" s="1">
        <v>2</v>
      </c>
      <c r="GX68" s="1">
        <v>2</v>
      </c>
      <c r="GY68" s="1">
        <v>4</v>
      </c>
      <c r="GZ68" s="1">
        <v>4</v>
      </c>
      <c r="HA68" s="1">
        <v>4</v>
      </c>
      <c r="HB68" s="1">
        <v>3</v>
      </c>
      <c r="HC68" s="1">
        <v>3</v>
      </c>
      <c r="HD68" s="1">
        <v>4</v>
      </c>
      <c r="HE68" s="1">
        <v>1</v>
      </c>
      <c r="HF68" s="1">
        <v>1</v>
      </c>
      <c r="HG68" s="1">
        <v>5</v>
      </c>
      <c r="HH68" s="1">
        <v>4</v>
      </c>
      <c r="HI68" s="1">
        <v>1</v>
      </c>
      <c r="HJ68" s="1">
        <v>1</v>
      </c>
      <c r="HK68" s="1">
        <v>2</v>
      </c>
      <c r="HL68" s="1">
        <v>3</v>
      </c>
      <c r="HM68" s="1">
        <v>3</v>
      </c>
      <c r="HN68" s="1">
        <v>4</v>
      </c>
      <c r="HO68" s="1">
        <v>4</v>
      </c>
      <c r="HP68" s="1">
        <v>4</v>
      </c>
      <c r="HQ68" s="1">
        <v>2</v>
      </c>
      <c r="HR68" s="1">
        <v>2</v>
      </c>
      <c r="HS68" s="1">
        <v>1</v>
      </c>
      <c r="HT68" s="1">
        <v>1</v>
      </c>
      <c r="HW68" s="1">
        <v>1</v>
      </c>
      <c r="HX68" s="1">
        <v>2</v>
      </c>
      <c r="HY68" s="1">
        <v>2</v>
      </c>
      <c r="HZ68" s="1">
        <v>4</v>
      </c>
      <c r="IA68" s="1">
        <v>5</v>
      </c>
      <c r="IB68" s="1">
        <v>3</v>
      </c>
      <c r="IC68" s="1">
        <v>3</v>
      </c>
    </row>
    <row r="69" spans="1:237" x14ac:dyDescent="0.3">
      <c r="A69" t="s">
        <v>25</v>
      </c>
      <c r="I69" s="2"/>
      <c r="J69" s="2"/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W69" s="25"/>
      <c r="AB69" s="1">
        <v>1</v>
      </c>
      <c r="AC69" s="1">
        <v>1</v>
      </c>
      <c r="AJ69" s="1">
        <v>1</v>
      </c>
      <c r="AK69" s="1">
        <v>2</v>
      </c>
      <c r="AL69" s="1">
        <v>2</v>
      </c>
      <c r="AM69" s="1">
        <v>2</v>
      </c>
      <c r="AN69" s="1">
        <v>2</v>
      </c>
      <c r="AO69" s="1">
        <v>2</v>
      </c>
      <c r="AX69" s="1">
        <v>1</v>
      </c>
      <c r="AY69" s="1">
        <v>1</v>
      </c>
      <c r="AZ69" s="1">
        <v>2</v>
      </c>
      <c r="BA69" s="1">
        <v>2</v>
      </c>
      <c r="BI69" s="1">
        <v>1</v>
      </c>
      <c r="BJ69" s="1">
        <v>1</v>
      </c>
      <c r="BK69" s="1">
        <v>1</v>
      </c>
      <c r="BL69" s="1">
        <v>2</v>
      </c>
      <c r="BM69" s="1">
        <v>2</v>
      </c>
      <c r="BN69" s="1">
        <v>1</v>
      </c>
      <c r="BZ69" s="1">
        <v>1</v>
      </c>
      <c r="CA69" s="1">
        <v>1</v>
      </c>
      <c r="CB69" s="1">
        <v>1</v>
      </c>
      <c r="CK69" s="1">
        <v>1</v>
      </c>
      <c r="CL69" s="1">
        <v>1</v>
      </c>
      <c r="CM69" s="1">
        <v>1</v>
      </c>
      <c r="CN69" s="1">
        <v>2</v>
      </c>
      <c r="CO69" s="1">
        <v>2</v>
      </c>
      <c r="CP69" s="1">
        <v>2</v>
      </c>
      <c r="CQ69" s="1">
        <v>1</v>
      </c>
      <c r="CR69" s="1">
        <v>1</v>
      </c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EA69" s="1">
        <v>1</v>
      </c>
      <c r="EB69" s="1">
        <v>1</v>
      </c>
      <c r="EC69" s="1">
        <v>1</v>
      </c>
      <c r="ED69" s="1">
        <v>1</v>
      </c>
      <c r="EE69" s="1">
        <v>1</v>
      </c>
      <c r="EF69" s="1">
        <v>1</v>
      </c>
      <c r="EX69" s="1">
        <v>1</v>
      </c>
      <c r="FA69" s="1">
        <v>1</v>
      </c>
      <c r="FB69" s="1">
        <v>1</v>
      </c>
      <c r="FC69" s="1">
        <v>1</v>
      </c>
      <c r="FD69" s="1">
        <v>1</v>
      </c>
      <c r="FE69" s="1">
        <v>1</v>
      </c>
      <c r="FF69" s="1">
        <v>1</v>
      </c>
      <c r="FM69" s="1">
        <v>1</v>
      </c>
      <c r="FN69" s="1">
        <v>1</v>
      </c>
      <c r="FO69" s="1">
        <v>1</v>
      </c>
      <c r="FP69" s="1">
        <v>1</v>
      </c>
      <c r="FQ69" s="1">
        <v>1</v>
      </c>
      <c r="FR69" s="1">
        <v>1</v>
      </c>
      <c r="FU69" s="1">
        <v>1</v>
      </c>
      <c r="FV69" s="1">
        <v>2</v>
      </c>
      <c r="FW69" s="1">
        <v>2</v>
      </c>
      <c r="FX69" s="1">
        <v>2</v>
      </c>
      <c r="FY69" s="1">
        <v>2</v>
      </c>
      <c r="GA69" s="1">
        <v>1</v>
      </c>
      <c r="GE69" s="1">
        <v>2</v>
      </c>
      <c r="GF69" s="1">
        <v>2</v>
      </c>
      <c r="GG69" s="1">
        <v>2</v>
      </c>
      <c r="GH69" s="1">
        <v>2</v>
      </c>
      <c r="GJ69" s="1">
        <v>2</v>
      </c>
      <c r="GK69" s="1">
        <v>2</v>
      </c>
      <c r="GL69" s="1">
        <v>1</v>
      </c>
      <c r="GM69" s="1">
        <v>1</v>
      </c>
      <c r="GN69" s="1">
        <v>1</v>
      </c>
      <c r="GO69" s="1">
        <v>1</v>
      </c>
      <c r="GP69" s="1">
        <v>1</v>
      </c>
      <c r="GR69" s="1">
        <v>1</v>
      </c>
      <c r="GS69" s="1">
        <v>1</v>
      </c>
      <c r="GT69" s="1">
        <v>3</v>
      </c>
      <c r="GU69" s="1">
        <v>2</v>
      </c>
      <c r="GV69" s="1">
        <v>2</v>
      </c>
      <c r="GW69" s="1">
        <v>1</v>
      </c>
      <c r="GX69" s="1">
        <v>2</v>
      </c>
      <c r="GY69" s="1">
        <v>2</v>
      </c>
      <c r="GZ69" s="1">
        <v>3</v>
      </c>
      <c r="HA69" s="1">
        <v>3</v>
      </c>
      <c r="HB69" s="1">
        <v>4</v>
      </c>
      <c r="HC69" s="1">
        <v>4</v>
      </c>
      <c r="HD69" s="1">
        <v>3</v>
      </c>
      <c r="HE69" s="1">
        <v>4</v>
      </c>
      <c r="HF69" s="1">
        <v>1</v>
      </c>
      <c r="HG69" s="1">
        <v>1</v>
      </c>
      <c r="HQ69" s="1">
        <v>2</v>
      </c>
      <c r="HR69" s="1">
        <v>1</v>
      </c>
      <c r="HU69" s="1">
        <v>1</v>
      </c>
      <c r="HV69" s="1">
        <v>1</v>
      </c>
      <c r="HW69" s="1">
        <v>1</v>
      </c>
      <c r="HX69" s="1">
        <v>1</v>
      </c>
      <c r="HY69" s="1">
        <v>1</v>
      </c>
      <c r="HZ69" s="1">
        <v>1</v>
      </c>
      <c r="IB69" s="1">
        <v>1</v>
      </c>
      <c r="IC69" s="1">
        <v>1</v>
      </c>
    </row>
    <row r="70" spans="1:237" x14ac:dyDescent="0.3">
      <c r="A70" s="15" t="s">
        <v>20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1</v>
      </c>
      <c r="T70" s="2">
        <v>1</v>
      </c>
      <c r="U70" s="2">
        <v>1</v>
      </c>
      <c r="V70" s="2">
        <v>1</v>
      </c>
      <c r="W70" s="25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>
        <v>1</v>
      </c>
      <c r="AQ70" s="2">
        <v>1</v>
      </c>
      <c r="AR70" s="2">
        <v>1</v>
      </c>
      <c r="AS70" s="2"/>
      <c r="AT70" s="2"/>
      <c r="AU70" s="2"/>
      <c r="AV70" s="2"/>
      <c r="AW70" s="2"/>
      <c r="AX70" s="2"/>
      <c r="AY70" s="2"/>
      <c r="AZ70" s="2"/>
      <c r="BA70" s="2"/>
      <c r="BB70" s="2">
        <v>0</v>
      </c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>
        <v>1</v>
      </c>
      <c r="BP70" s="2">
        <v>1</v>
      </c>
      <c r="BQ70" s="2">
        <v>1</v>
      </c>
      <c r="BR70" s="2">
        <v>1</v>
      </c>
      <c r="BS70" s="2">
        <v>1</v>
      </c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>
        <v>1</v>
      </c>
      <c r="CR70" s="2">
        <v>1</v>
      </c>
      <c r="CS70" s="2">
        <v>1</v>
      </c>
      <c r="CT70" s="2">
        <v>1</v>
      </c>
      <c r="CU70" s="2">
        <v>1</v>
      </c>
      <c r="CV70" s="2">
        <v>1</v>
      </c>
      <c r="CW70" s="2">
        <v>1</v>
      </c>
      <c r="CX70" s="2">
        <v>1</v>
      </c>
      <c r="CY70" s="2">
        <v>1</v>
      </c>
      <c r="CZ70" s="2">
        <v>1</v>
      </c>
      <c r="DA70" s="2">
        <v>1</v>
      </c>
      <c r="DB70" s="2">
        <v>1</v>
      </c>
      <c r="DC70" s="2">
        <v>1</v>
      </c>
      <c r="DD70" s="2">
        <v>1</v>
      </c>
      <c r="DE70" s="2">
        <v>1</v>
      </c>
      <c r="DF70" s="2">
        <v>1</v>
      </c>
      <c r="DG70" s="2">
        <v>1</v>
      </c>
      <c r="DH70" s="2">
        <v>1</v>
      </c>
      <c r="DI70" s="2">
        <v>1</v>
      </c>
      <c r="DJ70" s="2">
        <v>1</v>
      </c>
      <c r="DK70" s="2">
        <v>1</v>
      </c>
      <c r="DL70" s="2">
        <v>1</v>
      </c>
      <c r="DM70" s="2">
        <v>2</v>
      </c>
      <c r="DN70" s="2">
        <v>1</v>
      </c>
      <c r="DO70" s="2">
        <v>1</v>
      </c>
      <c r="DP70" s="2">
        <v>1</v>
      </c>
      <c r="DQ70" s="2">
        <v>1</v>
      </c>
      <c r="DR70" s="2">
        <v>1</v>
      </c>
      <c r="DS70" s="2">
        <v>1</v>
      </c>
      <c r="DT70" s="2">
        <v>1</v>
      </c>
      <c r="DU70" s="2">
        <v>1</v>
      </c>
      <c r="EG70" s="1">
        <v>1</v>
      </c>
      <c r="EH70" s="1">
        <v>1</v>
      </c>
      <c r="EI70" s="1">
        <v>1</v>
      </c>
      <c r="EJ70" s="1">
        <v>1</v>
      </c>
      <c r="EK70" s="1">
        <v>1</v>
      </c>
      <c r="EL70" s="1">
        <v>1</v>
      </c>
      <c r="EM70" s="1">
        <v>1</v>
      </c>
      <c r="EN70" s="1">
        <v>1</v>
      </c>
      <c r="EO70" s="1">
        <v>1</v>
      </c>
      <c r="EP70" s="1">
        <v>1</v>
      </c>
      <c r="FG70" s="1">
        <v>1</v>
      </c>
      <c r="FH70" s="1">
        <v>1</v>
      </c>
      <c r="FI70" s="1">
        <v>1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P70" s="1">
        <v>1</v>
      </c>
      <c r="FQ70" s="1">
        <v>1</v>
      </c>
      <c r="FR70" s="1">
        <v>1</v>
      </c>
      <c r="FS70" s="1">
        <v>1</v>
      </c>
      <c r="FT70" s="1">
        <v>1</v>
      </c>
      <c r="FU70" s="1">
        <v>1</v>
      </c>
      <c r="FV70" s="1">
        <v>1</v>
      </c>
      <c r="FW70" s="1">
        <v>1</v>
      </c>
      <c r="FX70" s="1">
        <v>1</v>
      </c>
      <c r="FY70" s="1">
        <v>1</v>
      </c>
      <c r="FZ70" s="1">
        <v>1</v>
      </c>
      <c r="GA70" s="1">
        <v>1</v>
      </c>
      <c r="GB70" s="1">
        <v>2</v>
      </c>
      <c r="GC70" s="1">
        <v>2</v>
      </c>
      <c r="GD70" s="1">
        <v>2</v>
      </c>
      <c r="GE70" s="1">
        <v>2</v>
      </c>
      <c r="GF70" s="1">
        <v>2</v>
      </c>
      <c r="GG70" s="1">
        <v>2</v>
      </c>
      <c r="GH70" s="1">
        <v>2</v>
      </c>
      <c r="GK70" s="1">
        <v>1</v>
      </c>
      <c r="GL70" s="1">
        <v>1</v>
      </c>
      <c r="GQ70" s="1">
        <v>1</v>
      </c>
      <c r="GR70" s="1">
        <v>1</v>
      </c>
      <c r="GS70" s="1">
        <v>1</v>
      </c>
      <c r="GT70" s="1">
        <v>1</v>
      </c>
      <c r="GU70" s="1">
        <v>1</v>
      </c>
      <c r="GV70" s="1">
        <v>1</v>
      </c>
      <c r="GW70" s="1">
        <v>1</v>
      </c>
      <c r="GX70" s="1">
        <v>1</v>
      </c>
      <c r="GY70" s="1">
        <v>1</v>
      </c>
      <c r="GZ70" s="1">
        <v>3</v>
      </c>
      <c r="HA70" s="1">
        <v>3</v>
      </c>
      <c r="HB70" s="1">
        <v>3</v>
      </c>
      <c r="HC70" s="1">
        <v>3</v>
      </c>
      <c r="HD70" s="1">
        <v>3</v>
      </c>
      <c r="HE70" s="1">
        <v>2</v>
      </c>
      <c r="HF70" s="1">
        <v>5</v>
      </c>
      <c r="HG70" s="1">
        <v>5</v>
      </c>
      <c r="HH70" s="1">
        <v>4</v>
      </c>
      <c r="HI70" s="1">
        <v>4</v>
      </c>
      <c r="HJ70" s="1">
        <v>4</v>
      </c>
      <c r="HK70" s="1">
        <v>4</v>
      </c>
      <c r="HL70" s="1">
        <v>4</v>
      </c>
      <c r="HM70" s="1">
        <v>4</v>
      </c>
      <c r="HN70" s="1">
        <v>4</v>
      </c>
      <c r="HO70" s="1">
        <v>4</v>
      </c>
      <c r="HP70" s="1">
        <v>4</v>
      </c>
      <c r="HQ70" s="1">
        <v>4</v>
      </c>
      <c r="HR70" s="1">
        <v>3</v>
      </c>
      <c r="HS70" s="1">
        <v>3</v>
      </c>
      <c r="HT70" s="1">
        <v>2</v>
      </c>
      <c r="IA70" s="1">
        <v>1</v>
      </c>
    </row>
    <row r="71" spans="1:237" ht="15" thickBot="1" x14ac:dyDescent="0.35">
      <c r="A71" s="41" t="s">
        <v>167</v>
      </c>
      <c r="B71" s="38">
        <f>SUM(B68:B70)</f>
        <v>1</v>
      </c>
      <c r="C71" s="38">
        <f t="shared" ref="C71:BN71" si="22">SUM(C68:C70)</f>
        <v>1</v>
      </c>
      <c r="D71" s="38">
        <f t="shared" si="22"/>
        <v>1</v>
      </c>
      <c r="E71" s="38">
        <f t="shared" si="22"/>
        <v>1</v>
      </c>
      <c r="F71" s="38">
        <f t="shared" si="22"/>
        <v>2</v>
      </c>
      <c r="G71" s="38">
        <f t="shared" si="22"/>
        <v>2</v>
      </c>
      <c r="H71" s="38">
        <f t="shared" si="22"/>
        <v>1</v>
      </c>
      <c r="I71" s="38">
        <f t="shared" si="22"/>
        <v>1</v>
      </c>
      <c r="J71" s="38">
        <f t="shared" si="22"/>
        <v>1</v>
      </c>
      <c r="K71" s="38">
        <f t="shared" si="22"/>
        <v>1</v>
      </c>
      <c r="L71" s="38">
        <f t="shared" si="22"/>
        <v>1</v>
      </c>
      <c r="M71" s="38">
        <f t="shared" si="22"/>
        <v>1</v>
      </c>
      <c r="N71" s="38">
        <f t="shared" si="22"/>
        <v>1</v>
      </c>
      <c r="O71" s="38">
        <f t="shared" si="22"/>
        <v>1</v>
      </c>
      <c r="P71" s="38">
        <f t="shared" si="22"/>
        <v>1</v>
      </c>
      <c r="Q71" s="38">
        <f t="shared" si="22"/>
        <v>1</v>
      </c>
      <c r="R71" s="38">
        <f t="shared" si="22"/>
        <v>1</v>
      </c>
      <c r="S71" s="38">
        <f t="shared" si="22"/>
        <v>2</v>
      </c>
      <c r="T71" s="38">
        <f t="shared" si="22"/>
        <v>1</v>
      </c>
      <c r="U71" s="38">
        <f t="shared" si="22"/>
        <v>1</v>
      </c>
      <c r="V71" s="38">
        <f t="shared" si="22"/>
        <v>2</v>
      </c>
      <c r="W71" s="38">
        <f t="shared" si="22"/>
        <v>2</v>
      </c>
      <c r="X71" s="38">
        <f t="shared" si="22"/>
        <v>2</v>
      </c>
      <c r="Y71" s="38">
        <f t="shared" si="22"/>
        <v>3</v>
      </c>
      <c r="Z71" s="38">
        <f t="shared" si="22"/>
        <v>3</v>
      </c>
      <c r="AA71" s="38">
        <f t="shared" si="22"/>
        <v>3</v>
      </c>
      <c r="AB71" s="38">
        <f t="shared" si="22"/>
        <v>3</v>
      </c>
      <c r="AC71" s="38">
        <f t="shared" si="22"/>
        <v>2</v>
      </c>
      <c r="AD71" s="38">
        <f t="shared" si="22"/>
        <v>1</v>
      </c>
      <c r="AE71" s="38">
        <f t="shared" si="22"/>
        <v>5</v>
      </c>
      <c r="AF71" s="38">
        <f t="shared" si="22"/>
        <v>2</v>
      </c>
      <c r="AG71" s="38">
        <f t="shared" si="22"/>
        <v>2</v>
      </c>
      <c r="AH71" s="38">
        <f t="shared" si="22"/>
        <v>2</v>
      </c>
      <c r="AI71" s="38">
        <f t="shared" si="22"/>
        <v>3</v>
      </c>
      <c r="AJ71" s="38">
        <f t="shared" si="22"/>
        <v>4</v>
      </c>
      <c r="AK71" s="38">
        <f t="shared" si="22"/>
        <v>4</v>
      </c>
      <c r="AL71" s="38">
        <f t="shared" si="22"/>
        <v>3</v>
      </c>
      <c r="AM71" s="38">
        <f t="shared" si="22"/>
        <v>3</v>
      </c>
      <c r="AN71" s="38">
        <f t="shared" si="22"/>
        <v>3</v>
      </c>
      <c r="AO71" s="38">
        <f t="shared" si="22"/>
        <v>3</v>
      </c>
      <c r="AP71" s="38">
        <f t="shared" si="22"/>
        <v>1</v>
      </c>
      <c r="AQ71" s="38">
        <f t="shared" si="22"/>
        <v>3</v>
      </c>
      <c r="AR71" s="38">
        <f t="shared" si="22"/>
        <v>1</v>
      </c>
      <c r="AS71" s="38">
        <f t="shared" si="22"/>
        <v>1</v>
      </c>
      <c r="AT71" s="38">
        <f t="shared" si="22"/>
        <v>1</v>
      </c>
      <c r="AU71" s="38">
        <f t="shared" si="22"/>
        <v>2</v>
      </c>
      <c r="AV71" s="38">
        <f t="shared" si="22"/>
        <v>2</v>
      </c>
      <c r="AW71" s="38">
        <f t="shared" si="22"/>
        <v>2</v>
      </c>
      <c r="AX71" s="38">
        <f t="shared" si="22"/>
        <v>2</v>
      </c>
      <c r="AY71" s="38">
        <f t="shared" si="22"/>
        <v>2</v>
      </c>
      <c r="AZ71" s="38">
        <f t="shared" si="22"/>
        <v>2</v>
      </c>
      <c r="BA71" s="38">
        <f t="shared" si="22"/>
        <v>2</v>
      </c>
      <c r="BB71" s="38">
        <f t="shared" si="22"/>
        <v>0</v>
      </c>
      <c r="BC71" s="38">
        <f t="shared" si="22"/>
        <v>1</v>
      </c>
      <c r="BD71" s="38">
        <f t="shared" si="22"/>
        <v>1</v>
      </c>
      <c r="BE71" s="38">
        <f t="shared" si="22"/>
        <v>1</v>
      </c>
      <c r="BF71" s="38">
        <f t="shared" si="22"/>
        <v>4</v>
      </c>
      <c r="BG71" s="38">
        <f t="shared" si="22"/>
        <v>3</v>
      </c>
      <c r="BH71" s="38">
        <f t="shared" si="22"/>
        <v>2</v>
      </c>
      <c r="BI71" s="38">
        <f t="shared" si="22"/>
        <v>2</v>
      </c>
      <c r="BJ71" s="38">
        <f t="shared" si="22"/>
        <v>2</v>
      </c>
      <c r="BK71" s="38">
        <f t="shared" si="22"/>
        <v>2</v>
      </c>
      <c r="BL71" s="38">
        <f t="shared" si="22"/>
        <v>2</v>
      </c>
      <c r="BM71" s="38">
        <f t="shared" si="22"/>
        <v>2</v>
      </c>
      <c r="BN71" s="38">
        <f t="shared" si="22"/>
        <v>1</v>
      </c>
      <c r="BO71" s="38">
        <f t="shared" ref="BO71:DZ71" si="23">SUM(BO68:BO70)</f>
        <v>1</v>
      </c>
      <c r="BP71" s="38">
        <f t="shared" si="23"/>
        <v>1</v>
      </c>
      <c r="BQ71" s="38">
        <f t="shared" si="23"/>
        <v>1</v>
      </c>
      <c r="BR71" s="38">
        <f t="shared" si="23"/>
        <v>1</v>
      </c>
      <c r="BS71" s="38">
        <f t="shared" si="23"/>
        <v>1</v>
      </c>
      <c r="BT71" s="38">
        <f t="shared" si="23"/>
        <v>1</v>
      </c>
      <c r="BU71" s="38">
        <f t="shared" si="23"/>
        <v>1</v>
      </c>
      <c r="BV71" s="38">
        <f t="shared" si="23"/>
        <v>1</v>
      </c>
      <c r="BW71" s="38">
        <f t="shared" si="23"/>
        <v>1</v>
      </c>
      <c r="BX71" s="38">
        <f t="shared" si="23"/>
        <v>1</v>
      </c>
      <c r="BY71" s="38">
        <f t="shared" si="23"/>
        <v>1</v>
      </c>
      <c r="BZ71" s="38">
        <f t="shared" si="23"/>
        <v>1</v>
      </c>
      <c r="CA71" s="38">
        <f t="shared" si="23"/>
        <v>1</v>
      </c>
      <c r="CB71" s="38">
        <f t="shared" si="23"/>
        <v>1</v>
      </c>
      <c r="CC71" s="38">
        <f t="shared" si="23"/>
        <v>1</v>
      </c>
      <c r="CD71" s="38">
        <f t="shared" si="23"/>
        <v>1</v>
      </c>
      <c r="CE71" s="38">
        <f t="shared" si="23"/>
        <v>1</v>
      </c>
      <c r="CF71" s="38">
        <f t="shared" si="23"/>
        <v>1</v>
      </c>
      <c r="CG71" s="38">
        <f t="shared" si="23"/>
        <v>1</v>
      </c>
      <c r="CH71" s="38">
        <f t="shared" si="23"/>
        <v>2</v>
      </c>
      <c r="CI71" s="38">
        <f t="shared" si="23"/>
        <v>3</v>
      </c>
      <c r="CJ71" s="38">
        <f t="shared" si="23"/>
        <v>3</v>
      </c>
      <c r="CK71" s="38">
        <f t="shared" si="23"/>
        <v>3</v>
      </c>
      <c r="CL71" s="38">
        <f t="shared" si="23"/>
        <v>3</v>
      </c>
      <c r="CM71" s="38">
        <f t="shared" si="23"/>
        <v>3</v>
      </c>
      <c r="CN71" s="38">
        <f t="shared" si="23"/>
        <v>2</v>
      </c>
      <c r="CO71" s="38">
        <f t="shared" si="23"/>
        <v>2</v>
      </c>
      <c r="CP71" s="38">
        <f t="shared" si="23"/>
        <v>2</v>
      </c>
      <c r="CQ71" s="38">
        <f t="shared" si="23"/>
        <v>2</v>
      </c>
      <c r="CR71" s="38">
        <f t="shared" si="23"/>
        <v>2</v>
      </c>
      <c r="CS71" s="38">
        <f t="shared" si="23"/>
        <v>2</v>
      </c>
      <c r="CT71" s="38">
        <f t="shared" si="23"/>
        <v>3</v>
      </c>
      <c r="CU71" s="38">
        <f t="shared" si="23"/>
        <v>2</v>
      </c>
      <c r="CV71" s="38">
        <f t="shared" si="23"/>
        <v>2</v>
      </c>
      <c r="CW71" s="38">
        <f t="shared" si="23"/>
        <v>2</v>
      </c>
      <c r="CX71" s="38">
        <f t="shared" si="23"/>
        <v>2</v>
      </c>
      <c r="CY71" s="38">
        <f t="shared" si="23"/>
        <v>1</v>
      </c>
      <c r="CZ71" s="38">
        <f t="shared" si="23"/>
        <v>1</v>
      </c>
      <c r="DA71" s="38">
        <f t="shared" si="23"/>
        <v>1</v>
      </c>
      <c r="DB71" s="38">
        <f t="shared" si="23"/>
        <v>2</v>
      </c>
      <c r="DC71" s="38">
        <f t="shared" si="23"/>
        <v>2</v>
      </c>
      <c r="DD71" s="38">
        <f t="shared" si="23"/>
        <v>2</v>
      </c>
      <c r="DE71" s="38">
        <f t="shared" si="23"/>
        <v>1</v>
      </c>
      <c r="DF71" s="38">
        <f t="shared" si="23"/>
        <v>1</v>
      </c>
      <c r="DG71" s="38">
        <f t="shared" si="23"/>
        <v>1</v>
      </c>
      <c r="DH71" s="38">
        <f t="shared" si="23"/>
        <v>1</v>
      </c>
      <c r="DI71" s="38">
        <f t="shared" si="23"/>
        <v>1</v>
      </c>
      <c r="DJ71" s="38">
        <f t="shared" si="23"/>
        <v>1</v>
      </c>
      <c r="DK71" s="38">
        <f t="shared" si="23"/>
        <v>2</v>
      </c>
      <c r="DL71" s="38">
        <f t="shared" si="23"/>
        <v>2</v>
      </c>
      <c r="DM71" s="38">
        <f t="shared" si="23"/>
        <v>2</v>
      </c>
      <c r="DN71" s="38">
        <f t="shared" si="23"/>
        <v>1</v>
      </c>
      <c r="DO71" s="38">
        <f t="shared" si="23"/>
        <v>1</v>
      </c>
      <c r="DP71" s="38">
        <f t="shared" si="23"/>
        <v>1</v>
      </c>
      <c r="DQ71" s="38">
        <f t="shared" si="23"/>
        <v>1</v>
      </c>
      <c r="DR71" s="38">
        <f t="shared" si="23"/>
        <v>1</v>
      </c>
      <c r="DS71" s="38">
        <f t="shared" si="23"/>
        <v>2</v>
      </c>
      <c r="DT71" s="38">
        <f t="shared" si="23"/>
        <v>2</v>
      </c>
      <c r="DU71" s="38">
        <f t="shared" si="23"/>
        <v>3</v>
      </c>
      <c r="DV71" s="38">
        <f t="shared" si="23"/>
        <v>2</v>
      </c>
      <c r="DW71" s="38">
        <f t="shared" si="23"/>
        <v>2</v>
      </c>
      <c r="DX71" s="38">
        <f t="shared" si="23"/>
        <v>2</v>
      </c>
      <c r="DY71" s="38">
        <f t="shared" si="23"/>
        <v>1</v>
      </c>
      <c r="DZ71" s="38">
        <f t="shared" si="23"/>
        <v>1</v>
      </c>
      <c r="EA71" s="38">
        <f t="shared" ref="EA71:GL71" si="24">SUM(EA68:EA70)</f>
        <v>1</v>
      </c>
      <c r="EB71" s="38">
        <f t="shared" si="24"/>
        <v>1</v>
      </c>
      <c r="EC71" s="38">
        <f t="shared" si="24"/>
        <v>1</v>
      </c>
      <c r="ED71" s="38">
        <f t="shared" si="24"/>
        <v>1</v>
      </c>
      <c r="EE71" s="38">
        <f t="shared" si="24"/>
        <v>1</v>
      </c>
      <c r="EF71" s="38">
        <f t="shared" si="24"/>
        <v>1</v>
      </c>
      <c r="EG71" s="38">
        <f t="shared" si="24"/>
        <v>1</v>
      </c>
      <c r="EH71" s="38">
        <f t="shared" si="24"/>
        <v>1</v>
      </c>
      <c r="EI71" s="38">
        <f t="shared" si="24"/>
        <v>1</v>
      </c>
      <c r="EJ71" s="38">
        <f t="shared" si="24"/>
        <v>1</v>
      </c>
      <c r="EK71" s="38">
        <f t="shared" si="24"/>
        <v>1</v>
      </c>
      <c r="EL71" s="38">
        <f t="shared" si="24"/>
        <v>1</v>
      </c>
      <c r="EM71" s="38">
        <f t="shared" si="24"/>
        <v>2</v>
      </c>
      <c r="EN71" s="38">
        <f t="shared" si="24"/>
        <v>2</v>
      </c>
      <c r="EO71" s="38">
        <f t="shared" si="24"/>
        <v>1</v>
      </c>
      <c r="EP71" s="38">
        <f t="shared" si="24"/>
        <v>2</v>
      </c>
      <c r="EQ71" s="38">
        <f t="shared" si="24"/>
        <v>0</v>
      </c>
      <c r="ER71" s="38">
        <f t="shared" si="24"/>
        <v>1</v>
      </c>
      <c r="ES71" s="38">
        <f t="shared" si="24"/>
        <v>1</v>
      </c>
      <c r="ET71" s="38">
        <f t="shared" si="24"/>
        <v>2</v>
      </c>
      <c r="EU71" s="38">
        <f t="shared" si="24"/>
        <v>2</v>
      </c>
      <c r="EV71" s="38">
        <f t="shared" si="24"/>
        <v>3</v>
      </c>
      <c r="EW71" s="38">
        <f t="shared" si="24"/>
        <v>4</v>
      </c>
      <c r="EX71" s="38">
        <f t="shared" si="24"/>
        <v>2</v>
      </c>
      <c r="EY71" s="38">
        <f t="shared" si="24"/>
        <v>1</v>
      </c>
      <c r="EZ71" s="38">
        <f t="shared" si="24"/>
        <v>2</v>
      </c>
      <c r="FA71" s="38">
        <f t="shared" si="24"/>
        <v>1</v>
      </c>
      <c r="FB71" s="38">
        <f t="shared" si="24"/>
        <v>1</v>
      </c>
      <c r="FC71" s="38">
        <f t="shared" si="24"/>
        <v>1</v>
      </c>
      <c r="FD71" s="38">
        <f t="shared" si="24"/>
        <v>1</v>
      </c>
      <c r="FE71" s="38">
        <f t="shared" si="24"/>
        <v>1</v>
      </c>
      <c r="FF71" s="38">
        <f t="shared" si="24"/>
        <v>1</v>
      </c>
      <c r="FG71" s="38">
        <f t="shared" si="24"/>
        <v>1</v>
      </c>
      <c r="FH71" s="38">
        <f t="shared" si="24"/>
        <v>2</v>
      </c>
      <c r="FI71" s="38">
        <f t="shared" si="24"/>
        <v>2</v>
      </c>
      <c r="FJ71" s="38">
        <f t="shared" si="24"/>
        <v>2</v>
      </c>
      <c r="FK71" s="38">
        <f t="shared" si="24"/>
        <v>2</v>
      </c>
      <c r="FL71" s="38">
        <f t="shared" si="24"/>
        <v>2</v>
      </c>
      <c r="FM71" s="38">
        <f t="shared" si="24"/>
        <v>2</v>
      </c>
      <c r="FN71" s="38">
        <f t="shared" si="24"/>
        <v>2</v>
      </c>
      <c r="FO71" s="38">
        <f t="shared" si="24"/>
        <v>2</v>
      </c>
      <c r="FP71" s="38">
        <f t="shared" si="24"/>
        <v>4</v>
      </c>
      <c r="FQ71" s="38">
        <f t="shared" si="24"/>
        <v>7</v>
      </c>
      <c r="FR71" s="38">
        <f t="shared" si="24"/>
        <v>14</v>
      </c>
      <c r="FS71" s="38">
        <f t="shared" si="24"/>
        <v>10</v>
      </c>
      <c r="FT71" s="38">
        <f t="shared" si="24"/>
        <v>9</v>
      </c>
      <c r="FU71" s="38">
        <f t="shared" si="24"/>
        <v>9</v>
      </c>
      <c r="FV71" s="38">
        <f t="shared" si="24"/>
        <v>8</v>
      </c>
      <c r="FW71" s="38">
        <f t="shared" si="24"/>
        <v>5</v>
      </c>
      <c r="FX71" s="38">
        <f t="shared" si="24"/>
        <v>4</v>
      </c>
      <c r="FY71" s="38">
        <f t="shared" si="24"/>
        <v>4</v>
      </c>
      <c r="FZ71" s="38">
        <f t="shared" si="24"/>
        <v>3</v>
      </c>
      <c r="GA71" s="38">
        <f t="shared" si="24"/>
        <v>4</v>
      </c>
      <c r="GB71" s="38">
        <f t="shared" si="24"/>
        <v>6</v>
      </c>
      <c r="GC71" s="38">
        <f t="shared" si="24"/>
        <v>6</v>
      </c>
      <c r="GD71" s="38">
        <f t="shared" si="24"/>
        <v>7</v>
      </c>
      <c r="GE71" s="38">
        <f t="shared" si="24"/>
        <v>7</v>
      </c>
      <c r="GF71" s="38">
        <f t="shared" si="24"/>
        <v>8</v>
      </c>
      <c r="GG71" s="38">
        <f t="shared" si="24"/>
        <v>6</v>
      </c>
      <c r="GH71" s="38">
        <f t="shared" si="24"/>
        <v>6</v>
      </c>
      <c r="GI71" s="38">
        <f t="shared" si="24"/>
        <v>2</v>
      </c>
      <c r="GJ71" s="38">
        <f t="shared" si="24"/>
        <v>3</v>
      </c>
      <c r="GK71" s="38">
        <f t="shared" si="24"/>
        <v>4</v>
      </c>
      <c r="GL71" s="38">
        <f t="shared" si="24"/>
        <v>3</v>
      </c>
      <c r="GM71" s="38">
        <f t="shared" ref="GM71:IC71" si="25">SUM(GM68:GM70)</f>
        <v>3</v>
      </c>
      <c r="GN71" s="38">
        <f t="shared" si="25"/>
        <v>4</v>
      </c>
      <c r="GO71" s="38">
        <f t="shared" si="25"/>
        <v>5</v>
      </c>
      <c r="GP71" s="38">
        <f t="shared" si="25"/>
        <v>5</v>
      </c>
      <c r="GQ71" s="38">
        <f t="shared" si="25"/>
        <v>4</v>
      </c>
      <c r="GR71" s="38">
        <f t="shared" si="25"/>
        <v>4</v>
      </c>
      <c r="GS71" s="38">
        <f t="shared" si="25"/>
        <v>4</v>
      </c>
      <c r="GT71" s="38">
        <f t="shared" si="25"/>
        <v>4</v>
      </c>
      <c r="GU71" s="38">
        <f t="shared" si="25"/>
        <v>6</v>
      </c>
      <c r="GV71" s="38">
        <f t="shared" si="25"/>
        <v>5</v>
      </c>
      <c r="GW71" s="38">
        <f t="shared" si="25"/>
        <v>4</v>
      </c>
      <c r="GX71" s="38">
        <f t="shared" si="25"/>
        <v>5</v>
      </c>
      <c r="GY71" s="38">
        <f t="shared" si="25"/>
        <v>7</v>
      </c>
      <c r="GZ71" s="38">
        <f t="shared" si="25"/>
        <v>10</v>
      </c>
      <c r="HA71" s="38">
        <f t="shared" si="25"/>
        <v>10</v>
      </c>
      <c r="HB71" s="38">
        <f t="shared" si="25"/>
        <v>10</v>
      </c>
      <c r="HC71" s="38">
        <f t="shared" si="25"/>
        <v>10</v>
      </c>
      <c r="HD71" s="38">
        <f t="shared" si="25"/>
        <v>10</v>
      </c>
      <c r="HE71" s="38">
        <f t="shared" si="25"/>
        <v>7</v>
      </c>
      <c r="HF71" s="38">
        <f t="shared" si="25"/>
        <v>7</v>
      </c>
      <c r="HG71" s="38">
        <f t="shared" si="25"/>
        <v>11</v>
      </c>
      <c r="HH71" s="38">
        <f t="shared" si="25"/>
        <v>8</v>
      </c>
      <c r="HI71" s="38">
        <f t="shared" si="25"/>
        <v>5</v>
      </c>
      <c r="HJ71" s="38">
        <f t="shared" si="25"/>
        <v>5</v>
      </c>
      <c r="HK71" s="38">
        <f t="shared" si="25"/>
        <v>6</v>
      </c>
      <c r="HL71" s="38">
        <f t="shared" si="25"/>
        <v>7</v>
      </c>
      <c r="HM71" s="38">
        <f t="shared" si="25"/>
        <v>7</v>
      </c>
      <c r="HN71" s="38">
        <f t="shared" si="25"/>
        <v>8</v>
      </c>
      <c r="HO71" s="38">
        <f t="shared" si="25"/>
        <v>8</v>
      </c>
      <c r="HP71" s="38">
        <f t="shared" si="25"/>
        <v>8</v>
      </c>
      <c r="HQ71" s="38">
        <f t="shared" si="25"/>
        <v>8</v>
      </c>
      <c r="HR71" s="38">
        <f t="shared" si="25"/>
        <v>6</v>
      </c>
      <c r="HS71" s="38">
        <f t="shared" si="25"/>
        <v>4</v>
      </c>
      <c r="HT71" s="38">
        <f t="shared" si="25"/>
        <v>3</v>
      </c>
      <c r="HU71" s="38">
        <f t="shared" si="25"/>
        <v>1</v>
      </c>
      <c r="HV71" s="38">
        <f t="shared" si="25"/>
        <v>1</v>
      </c>
      <c r="HW71" s="38">
        <f t="shared" si="25"/>
        <v>2</v>
      </c>
      <c r="HX71" s="38">
        <f t="shared" si="25"/>
        <v>3</v>
      </c>
      <c r="HY71" s="38">
        <f t="shared" si="25"/>
        <v>3</v>
      </c>
      <c r="HZ71" s="38">
        <f t="shared" si="25"/>
        <v>5</v>
      </c>
      <c r="IA71" s="38">
        <f t="shared" si="25"/>
        <v>6</v>
      </c>
      <c r="IB71" s="38">
        <f t="shared" si="25"/>
        <v>4</v>
      </c>
      <c r="IC71" s="38">
        <f t="shared" si="25"/>
        <v>4</v>
      </c>
    </row>
    <row r="72" spans="1:237" ht="15" thickTop="1" x14ac:dyDescent="0.3">
      <c r="W72" s="2"/>
    </row>
    <row r="73" spans="1:237" x14ac:dyDescent="0.3">
      <c r="W73" t="s">
        <v>26</v>
      </c>
    </row>
    <row r="74" spans="1:237" x14ac:dyDescent="0.3">
      <c r="A74" s="14" t="s">
        <v>163</v>
      </c>
      <c r="B74" s="7" t="s">
        <v>27</v>
      </c>
      <c r="C74" s="7" t="s">
        <v>28</v>
      </c>
      <c r="D74" s="7" t="s">
        <v>127</v>
      </c>
      <c r="E74" s="7" t="s">
        <v>128</v>
      </c>
      <c r="F74" s="7" t="s">
        <v>129</v>
      </c>
      <c r="G74" s="7" t="s">
        <v>29</v>
      </c>
      <c r="H74" s="7" t="s">
        <v>130</v>
      </c>
      <c r="I74" s="7" t="s">
        <v>30</v>
      </c>
      <c r="J74" s="7" t="s">
        <v>131</v>
      </c>
      <c r="K74" s="7" t="s">
        <v>31</v>
      </c>
      <c r="L74" s="7" t="s">
        <v>32</v>
      </c>
      <c r="M74" s="7" t="s">
        <v>33</v>
      </c>
      <c r="N74" s="7" t="s">
        <v>34</v>
      </c>
      <c r="O74" s="7" t="s">
        <v>35</v>
      </c>
      <c r="P74" s="7" t="s">
        <v>36</v>
      </c>
      <c r="Q74" s="7" t="s">
        <v>37</v>
      </c>
      <c r="R74" s="7" t="s">
        <v>38</v>
      </c>
      <c r="S74" s="7" t="s">
        <v>39</v>
      </c>
      <c r="T74" s="7" t="s">
        <v>132</v>
      </c>
      <c r="U74" s="7" t="s">
        <v>40</v>
      </c>
      <c r="V74" s="7" t="s">
        <v>133</v>
      </c>
      <c r="W74" s="22" t="s">
        <v>41</v>
      </c>
      <c r="X74" s="21" t="s">
        <v>42</v>
      </c>
      <c r="Y74" s="21" t="s">
        <v>43</v>
      </c>
      <c r="Z74" s="21" t="s">
        <v>44</v>
      </c>
      <c r="AA74" s="21" t="s">
        <v>45</v>
      </c>
      <c r="AB74" s="21" t="s">
        <v>46</v>
      </c>
      <c r="AC74" s="21" t="s">
        <v>47</v>
      </c>
      <c r="AD74" s="21" t="s">
        <v>48</v>
      </c>
      <c r="AE74" s="21" t="s">
        <v>49</v>
      </c>
      <c r="AF74" s="21" t="s">
        <v>50</v>
      </c>
      <c r="AG74" s="21" t="s">
        <v>51</v>
      </c>
      <c r="AH74" s="21" t="s">
        <v>52</v>
      </c>
      <c r="AI74" s="21" t="s">
        <v>53</v>
      </c>
      <c r="AJ74" s="21" t="s">
        <v>54</v>
      </c>
      <c r="AK74" s="21" t="s">
        <v>55</v>
      </c>
      <c r="AL74" s="21" t="s">
        <v>56</v>
      </c>
      <c r="AM74" s="21" t="s">
        <v>57</v>
      </c>
      <c r="AN74" s="21" t="s">
        <v>58</v>
      </c>
      <c r="AO74" s="21" t="s">
        <v>59</v>
      </c>
      <c r="AP74" s="21" t="s">
        <v>60</v>
      </c>
      <c r="AQ74" s="21" t="s">
        <v>61</v>
      </c>
      <c r="AR74" s="21" t="s">
        <v>62</v>
      </c>
      <c r="AS74" s="21" t="s">
        <v>63</v>
      </c>
      <c r="AT74" s="21" t="s">
        <v>64</v>
      </c>
      <c r="AU74" s="21" t="s">
        <v>65</v>
      </c>
      <c r="AV74" s="21" t="s">
        <v>66</v>
      </c>
      <c r="AW74" s="21" t="s">
        <v>67</v>
      </c>
      <c r="AX74" s="21" t="s">
        <v>68</v>
      </c>
      <c r="AY74" s="21" t="s">
        <v>69</v>
      </c>
      <c r="AZ74" s="21" t="s">
        <v>70</v>
      </c>
      <c r="BA74" s="21" t="s">
        <v>71</v>
      </c>
      <c r="BB74" s="21" t="s">
        <v>72</v>
      </c>
      <c r="BC74" s="21" t="s">
        <v>73</v>
      </c>
      <c r="BD74" s="21" t="s">
        <v>74</v>
      </c>
      <c r="BE74" s="21" t="s">
        <v>75</v>
      </c>
      <c r="BF74" s="21" t="s">
        <v>76</v>
      </c>
      <c r="BG74" s="21" t="s">
        <v>77</v>
      </c>
      <c r="BH74" s="21" t="s">
        <v>78</v>
      </c>
      <c r="BI74" s="21" t="s">
        <v>79</v>
      </c>
      <c r="BJ74" s="21" t="s">
        <v>80</v>
      </c>
      <c r="BK74" s="21" t="s">
        <v>81</v>
      </c>
      <c r="BL74" s="21" t="s">
        <v>82</v>
      </c>
      <c r="BM74" s="21" t="s">
        <v>83</v>
      </c>
      <c r="BN74" s="21" t="s">
        <v>84</v>
      </c>
      <c r="BO74" s="21" t="s">
        <v>85</v>
      </c>
      <c r="BP74" s="21" t="s">
        <v>134</v>
      </c>
      <c r="BQ74" s="21" t="s">
        <v>135</v>
      </c>
      <c r="BR74" s="21" t="s">
        <v>86</v>
      </c>
      <c r="BS74" s="21" t="s">
        <v>87</v>
      </c>
      <c r="BT74" s="21" t="s">
        <v>88</v>
      </c>
      <c r="BU74" s="21" t="s">
        <v>89</v>
      </c>
      <c r="BV74" s="21" t="s">
        <v>136</v>
      </c>
      <c r="BW74" s="21" t="s">
        <v>137</v>
      </c>
      <c r="BX74" s="21" t="s">
        <v>90</v>
      </c>
      <c r="BY74" s="21" t="s">
        <v>91</v>
      </c>
      <c r="BZ74" s="21" t="s">
        <v>92</v>
      </c>
      <c r="CA74" s="21" t="s">
        <v>93</v>
      </c>
      <c r="CB74" s="21" t="s">
        <v>138</v>
      </c>
      <c r="CC74" s="21" t="s">
        <v>94</v>
      </c>
      <c r="CD74" s="21" t="s">
        <v>95</v>
      </c>
      <c r="CE74" s="21" t="s">
        <v>96</v>
      </c>
      <c r="CF74" s="21" t="s">
        <v>97</v>
      </c>
      <c r="CG74" s="21" t="s">
        <v>98</v>
      </c>
      <c r="CH74" s="21" t="s">
        <v>99</v>
      </c>
      <c r="CI74" s="21" t="s">
        <v>100</v>
      </c>
      <c r="CJ74" s="21" t="s">
        <v>101</v>
      </c>
      <c r="CK74" s="21" t="s">
        <v>102</v>
      </c>
      <c r="CL74" s="21" t="s">
        <v>103</v>
      </c>
      <c r="CM74" s="21" t="s">
        <v>104</v>
      </c>
      <c r="CN74" s="21" t="s">
        <v>105</v>
      </c>
      <c r="CO74" s="21" t="s">
        <v>106</v>
      </c>
      <c r="CP74" s="21" t="s">
        <v>107</v>
      </c>
      <c r="CQ74" s="21" t="s">
        <v>108</v>
      </c>
      <c r="CR74" s="21" t="s">
        <v>109</v>
      </c>
      <c r="CS74" s="21" t="s">
        <v>110</v>
      </c>
      <c r="CT74" s="21" t="s">
        <v>111</v>
      </c>
      <c r="CU74" s="21" t="s">
        <v>112</v>
      </c>
      <c r="CV74" s="21" t="s">
        <v>113</v>
      </c>
      <c r="CW74" s="21" t="s">
        <v>114</v>
      </c>
      <c r="CX74" s="21" t="s">
        <v>115</v>
      </c>
      <c r="CY74" s="21" t="s">
        <v>116</v>
      </c>
      <c r="CZ74" s="21" t="s">
        <v>117</v>
      </c>
      <c r="DA74" s="21" t="s">
        <v>118</v>
      </c>
      <c r="DB74" s="21" t="s">
        <v>119</v>
      </c>
      <c r="DC74" s="21" t="s">
        <v>120</v>
      </c>
      <c r="DD74" s="21" t="s">
        <v>121</v>
      </c>
      <c r="DE74" s="21" t="s">
        <v>122</v>
      </c>
      <c r="DF74" s="21" t="s">
        <v>123</v>
      </c>
      <c r="DG74" s="21" t="s">
        <v>124</v>
      </c>
      <c r="DH74" s="21" t="s">
        <v>125</v>
      </c>
      <c r="DI74" s="21" t="s">
        <v>126</v>
      </c>
      <c r="DJ74" s="21">
        <v>201201</v>
      </c>
      <c r="DK74" s="21">
        <v>201202</v>
      </c>
      <c r="DL74" s="21">
        <v>201203</v>
      </c>
      <c r="DM74" s="21">
        <v>201204</v>
      </c>
      <c r="DN74" s="21">
        <v>201205</v>
      </c>
      <c r="DO74" s="21">
        <v>201206</v>
      </c>
      <c r="DP74" s="21">
        <v>201207</v>
      </c>
      <c r="DQ74" s="21">
        <v>201208</v>
      </c>
      <c r="DR74" s="21">
        <v>201209</v>
      </c>
      <c r="DS74" s="21">
        <v>201210</v>
      </c>
      <c r="DT74" s="21">
        <v>201211</v>
      </c>
      <c r="DU74" s="21">
        <v>201212</v>
      </c>
      <c r="DV74" s="21">
        <v>201301</v>
      </c>
      <c r="DW74" s="21">
        <v>201302</v>
      </c>
      <c r="DX74" s="21">
        <v>201303</v>
      </c>
      <c r="DY74" s="21">
        <v>201304</v>
      </c>
      <c r="DZ74" s="21">
        <v>201305</v>
      </c>
      <c r="EA74" s="21">
        <v>201306</v>
      </c>
      <c r="EB74" s="21">
        <v>201307</v>
      </c>
      <c r="EC74" s="21">
        <v>201308</v>
      </c>
      <c r="ED74" s="21">
        <v>201309</v>
      </c>
      <c r="EE74" s="21">
        <v>201310</v>
      </c>
      <c r="EF74" s="21">
        <v>201311</v>
      </c>
      <c r="EG74" s="21">
        <v>201312</v>
      </c>
      <c r="EH74" s="21">
        <v>201401</v>
      </c>
      <c r="EI74" s="21">
        <v>201402</v>
      </c>
      <c r="EJ74" s="21">
        <v>201403</v>
      </c>
      <c r="EK74" s="21">
        <v>201404</v>
      </c>
      <c r="EL74" s="21">
        <v>201405</v>
      </c>
      <c r="EM74" s="21">
        <v>201406</v>
      </c>
      <c r="EN74" s="21">
        <v>201407</v>
      </c>
      <c r="EO74" s="21">
        <v>201408</v>
      </c>
      <c r="EP74" s="21">
        <v>201409</v>
      </c>
      <c r="EQ74" s="21">
        <v>201410</v>
      </c>
      <c r="ER74" s="21">
        <v>201411</v>
      </c>
      <c r="ES74" s="21">
        <v>201412</v>
      </c>
      <c r="ET74" s="21">
        <v>201501</v>
      </c>
      <c r="EU74" s="21">
        <v>201502</v>
      </c>
      <c r="EV74" s="21">
        <v>201503</v>
      </c>
      <c r="EW74" s="21">
        <v>201504</v>
      </c>
      <c r="EX74" s="21">
        <v>201505</v>
      </c>
      <c r="EY74" s="21">
        <v>201506</v>
      </c>
      <c r="EZ74" s="21">
        <v>201507</v>
      </c>
      <c r="FA74" s="21">
        <v>201508</v>
      </c>
      <c r="FB74" s="21">
        <v>201509</v>
      </c>
      <c r="FC74" s="21">
        <v>201510</v>
      </c>
      <c r="FD74" s="21">
        <v>201511</v>
      </c>
      <c r="FE74" s="21">
        <v>201512</v>
      </c>
      <c r="FF74" s="21">
        <v>201601</v>
      </c>
      <c r="FG74" s="21">
        <v>201602</v>
      </c>
      <c r="FH74" s="21">
        <v>201603</v>
      </c>
      <c r="FI74" s="21">
        <v>201604</v>
      </c>
      <c r="FJ74" s="21">
        <v>201605</v>
      </c>
      <c r="FK74" s="21">
        <v>201606</v>
      </c>
      <c r="FL74" s="21">
        <v>201607</v>
      </c>
      <c r="FM74" s="21">
        <v>201608</v>
      </c>
      <c r="FN74" s="21">
        <v>201609</v>
      </c>
      <c r="FO74" s="21">
        <v>201610</v>
      </c>
      <c r="FP74" s="21">
        <v>201611</v>
      </c>
      <c r="FQ74" s="21">
        <v>201612</v>
      </c>
      <c r="FR74" s="21">
        <v>201701</v>
      </c>
      <c r="FS74" s="21">
        <v>201702</v>
      </c>
      <c r="FT74" s="21">
        <v>201703</v>
      </c>
      <c r="FU74" s="21">
        <v>201704</v>
      </c>
      <c r="FV74" s="21">
        <v>201705</v>
      </c>
      <c r="FW74" s="21">
        <v>201706</v>
      </c>
      <c r="FX74" s="21">
        <v>201707</v>
      </c>
      <c r="FY74" s="21">
        <v>201708</v>
      </c>
      <c r="FZ74" s="21">
        <v>201709</v>
      </c>
      <c r="GA74" s="21">
        <v>201710</v>
      </c>
      <c r="GB74" s="21">
        <v>201711</v>
      </c>
      <c r="GC74" s="21">
        <v>201712</v>
      </c>
      <c r="GD74" s="21">
        <v>201801</v>
      </c>
      <c r="GE74" s="21">
        <v>201802</v>
      </c>
      <c r="GF74" s="21">
        <v>201803</v>
      </c>
      <c r="GG74" s="21">
        <v>201804</v>
      </c>
      <c r="GH74" s="21">
        <v>201805</v>
      </c>
      <c r="GI74" s="21">
        <v>201806</v>
      </c>
      <c r="GJ74" s="21">
        <v>201807</v>
      </c>
      <c r="GK74" s="21">
        <v>201808</v>
      </c>
      <c r="GL74" s="21">
        <v>201809</v>
      </c>
      <c r="GM74" s="21">
        <v>201810</v>
      </c>
      <c r="GN74" s="21">
        <v>201811</v>
      </c>
      <c r="GO74" s="21">
        <v>201812</v>
      </c>
      <c r="GP74" s="21">
        <v>201901</v>
      </c>
      <c r="GQ74" s="21">
        <v>201902</v>
      </c>
      <c r="GR74" s="21">
        <v>201903</v>
      </c>
      <c r="GS74" s="21">
        <v>201904</v>
      </c>
      <c r="GT74" s="21">
        <v>201905</v>
      </c>
      <c r="GU74" s="21">
        <v>201906</v>
      </c>
      <c r="GV74" s="21">
        <v>201907</v>
      </c>
      <c r="GW74" s="21">
        <v>201908</v>
      </c>
      <c r="GX74" s="21">
        <v>201909</v>
      </c>
      <c r="GY74" s="21">
        <v>201910</v>
      </c>
      <c r="GZ74" s="21">
        <v>201911</v>
      </c>
      <c r="HA74" s="7">
        <v>43800</v>
      </c>
      <c r="HB74" s="7">
        <v>43831</v>
      </c>
      <c r="HC74" s="7">
        <v>43862</v>
      </c>
      <c r="HD74" s="7">
        <v>43891</v>
      </c>
      <c r="HE74" s="7">
        <v>43922</v>
      </c>
      <c r="HF74" s="7">
        <v>43952</v>
      </c>
      <c r="HG74" s="7">
        <v>43983</v>
      </c>
      <c r="HH74" s="7">
        <v>44013</v>
      </c>
      <c r="HI74" s="7">
        <v>44044</v>
      </c>
      <c r="HJ74" s="7">
        <v>44075</v>
      </c>
      <c r="HK74" s="7">
        <v>44105</v>
      </c>
      <c r="HL74" s="7">
        <v>44136</v>
      </c>
      <c r="HM74" s="7">
        <v>44166</v>
      </c>
      <c r="HN74" s="7">
        <v>44197</v>
      </c>
      <c r="HO74" s="7">
        <v>44228</v>
      </c>
      <c r="HP74" s="7">
        <v>44256</v>
      </c>
      <c r="HQ74" s="7">
        <v>44287</v>
      </c>
      <c r="HR74" s="7">
        <v>44317</v>
      </c>
      <c r="HS74" s="7">
        <v>44348</v>
      </c>
      <c r="HT74" s="7">
        <v>44378</v>
      </c>
      <c r="HU74" s="7">
        <v>44409</v>
      </c>
      <c r="HV74" s="7">
        <v>44440</v>
      </c>
      <c r="HW74" s="7">
        <v>44470</v>
      </c>
      <c r="HX74" s="7">
        <v>44501</v>
      </c>
      <c r="HY74" s="7">
        <v>44531</v>
      </c>
      <c r="HZ74" s="7">
        <v>44562</v>
      </c>
      <c r="IA74" s="7">
        <v>44593</v>
      </c>
      <c r="IB74" s="7">
        <v>44621</v>
      </c>
      <c r="IC74" s="7">
        <v>44652</v>
      </c>
    </row>
    <row r="75" spans="1:237" x14ac:dyDescent="0.3">
      <c r="A75" t="s">
        <v>164</v>
      </c>
      <c r="B75" s="1">
        <v>1</v>
      </c>
      <c r="C75" s="1">
        <v>1</v>
      </c>
      <c r="D75" s="1">
        <v>1</v>
      </c>
      <c r="E75" s="1">
        <v>1</v>
      </c>
      <c r="F75" s="1">
        <v>2</v>
      </c>
      <c r="G75" s="1">
        <v>2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2</v>
      </c>
      <c r="T75" s="1">
        <v>1</v>
      </c>
      <c r="U75" s="1">
        <v>1</v>
      </c>
      <c r="V75" s="1">
        <v>2</v>
      </c>
      <c r="W75" s="1">
        <v>2</v>
      </c>
      <c r="X75" s="1">
        <v>2</v>
      </c>
      <c r="Y75" s="1">
        <v>3</v>
      </c>
      <c r="Z75" s="1">
        <v>3</v>
      </c>
      <c r="AA75" s="1">
        <v>3</v>
      </c>
      <c r="AB75" s="1">
        <v>3</v>
      </c>
      <c r="AC75" s="1">
        <v>2</v>
      </c>
      <c r="AD75" s="1">
        <v>1</v>
      </c>
      <c r="AE75" s="1">
        <v>5</v>
      </c>
      <c r="AF75" s="1">
        <v>2</v>
      </c>
      <c r="AG75" s="1">
        <v>2</v>
      </c>
      <c r="AH75" s="1">
        <v>2</v>
      </c>
      <c r="AI75" s="1">
        <v>4</v>
      </c>
      <c r="AJ75" s="1">
        <v>4</v>
      </c>
      <c r="AK75" s="1">
        <v>4</v>
      </c>
      <c r="AL75" s="1">
        <v>3</v>
      </c>
      <c r="AM75" s="1">
        <v>3</v>
      </c>
      <c r="AN75" s="1">
        <v>3</v>
      </c>
      <c r="AO75" s="1">
        <v>3</v>
      </c>
      <c r="AP75" s="1">
        <v>1</v>
      </c>
      <c r="AQ75" s="1">
        <v>3</v>
      </c>
      <c r="AR75" s="1">
        <v>1</v>
      </c>
      <c r="AS75" s="1">
        <v>1</v>
      </c>
      <c r="AT75" s="1">
        <v>1</v>
      </c>
      <c r="AU75" s="1">
        <v>2</v>
      </c>
      <c r="AV75" s="1">
        <v>2</v>
      </c>
      <c r="AW75" s="1">
        <v>2</v>
      </c>
      <c r="AX75" s="1">
        <v>2</v>
      </c>
      <c r="AY75" s="1">
        <v>2</v>
      </c>
      <c r="AZ75" s="1">
        <v>2</v>
      </c>
      <c r="BA75" s="1">
        <v>2</v>
      </c>
      <c r="BC75" s="1">
        <v>1</v>
      </c>
      <c r="BD75" s="1">
        <v>1</v>
      </c>
      <c r="BE75" s="1">
        <v>1</v>
      </c>
      <c r="BF75" s="1">
        <v>4</v>
      </c>
      <c r="BG75" s="1">
        <v>3</v>
      </c>
      <c r="BH75" s="1">
        <v>2</v>
      </c>
      <c r="BI75" s="1">
        <v>2</v>
      </c>
      <c r="BJ75" s="1">
        <v>2</v>
      </c>
      <c r="BK75" s="1">
        <v>2</v>
      </c>
      <c r="BL75" s="1">
        <v>2</v>
      </c>
      <c r="BM75" s="1">
        <v>2</v>
      </c>
      <c r="BN75" s="1">
        <v>1</v>
      </c>
      <c r="BO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1</v>
      </c>
      <c r="BU75" s="1">
        <v>1</v>
      </c>
      <c r="BV75" s="1">
        <v>1</v>
      </c>
      <c r="BW75" s="1">
        <v>1</v>
      </c>
      <c r="BX75" s="1">
        <v>1</v>
      </c>
      <c r="BY75" s="1">
        <v>1</v>
      </c>
      <c r="BZ75" s="1">
        <v>1</v>
      </c>
      <c r="CA75" s="1">
        <v>1</v>
      </c>
      <c r="CB75" s="1">
        <v>1</v>
      </c>
      <c r="CE75" s="1">
        <v>1</v>
      </c>
      <c r="CF75" s="1">
        <v>1</v>
      </c>
      <c r="CG75" s="1">
        <v>1</v>
      </c>
      <c r="CH75" s="1">
        <v>2</v>
      </c>
      <c r="CI75" s="1">
        <v>3</v>
      </c>
      <c r="CJ75" s="1">
        <v>3</v>
      </c>
      <c r="CK75" s="1">
        <v>3</v>
      </c>
      <c r="CL75" s="1">
        <v>3</v>
      </c>
      <c r="CM75" s="1">
        <v>3</v>
      </c>
      <c r="CN75" s="1">
        <v>2</v>
      </c>
      <c r="CO75" s="1">
        <v>2</v>
      </c>
      <c r="CP75" s="1">
        <v>2</v>
      </c>
      <c r="CQ75" s="1">
        <v>2</v>
      </c>
      <c r="CR75" s="1">
        <v>2</v>
      </c>
      <c r="CS75" s="1">
        <v>2</v>
      </c>
      <c r="CT75" s="1">
        <v>3</v>
      </c>
      <c r="CU75" s="1">
        <v>2</v>
      </c>
      <c r="CV75" s="1">
        <v>2</v>
      </c>
      <c r="CW75" s="1">
        <v>2</v>
      </c>
      <c r="CX75" s="1">
        <v>2</v>
      </c>
      <c r="CY75" s="1">
        <v>1</v>
      </c>
      <c r="CZ75" s="1">
        <v>1</v>
      </c>
      <c r="DA75" s="1">
        <v>1</v>
      </c>
      <c r="DB75" s="1">
        <v>2</v>
      </c>
      <c r="DC75" s="1">
        <v>2</v>
      </c>
      <c r="DD75" s="1">
        <v>2</v>
      </c>
      <c r="DE75" s="1">
        <v>1</v>
      </c>
      <c r="DF75" s="1">
        <v>1</v>
      </c>
      <c r="DG75" s="1">
        <v>1</v>
      </c>
      <c r="DH75" s="1">
        <v>1</v>
      </c>
      <c r="DI75" s="1">
        <v>1</v>
      </c>
      <c r="DJ75" s="1">
        <v>1</v>
      </c>
      <c r="DK75" s="1">
        <v>1</v>
      </c>
      <c r="DL75" s="1">
        <v>1</v>
      </c>
      <c r="DM75" s="1">
        <v>1</v>
      </c>
      <c r="DN75" s="1">
        <v>1</v>
      </c>
      <c r="DO75" s="1">
        <v>1</v>
      </c>
      <c r="DP75" s="1">
        <v>1</v>
      </c>
      <c r="DQ75" s="1">
        <v>1</v>
      </c>
      <c r="DR75" s="1">
        <v>1</v>
      </c>
      <c r="DS75" s="1">
        <v>2</v>
      </c>
      <c r="DT75" s="1">
        <v>2</v>
      </c>
      <c r="DU75" s="1">
        <v>3</v>
      </c>
      <c r="DV75" s="1">
        <v>2</v>
      </c>
      <c r="DW75" s="1">
        <v>2</v>
      </c>
      <c r="DX75" s="1">
        <v>2</v>
      </c>
      <c r="DY75" s="1">
        <v>1</v>
      </c>
      <c r="DZ75" s="1">
        <v>1</v>
      </c>
      <c r="EA75" s="1">
        <v>1</v>
      </c>
      <c r="EB75" s="1">
        <v>1</v>
      </c>
      <c r="EC75" s="1">
        <v>1</v>
      </c>
      <c r="ED75" s="1">
        <v>1</v>
      </c>
      <c r="EE75" s="1">
        <v>1</v>
      </c>
      <c r="EF75" s="1">
        <v>1</v>
      </c>
      <c r="EG75" s="1">
        <v>1</v>
      </c>
      <c r="EH75" s="1">
        <v>1</v>
      </c>
      <c r="EI75" s="1">
        <v>1</v>
      </c>
      <c r="EJ75" s="1">
        <v>1</v>
      </c>
      <c r="EK75" s="1">
        <v>1</v>
      </c>
      <c r="EL75" s="1">
        <v>1</v>
      </c>
      <c r="EM75" s="1">
        <v>2</v>
      </c>
      <c r="EN75" s="1">
        <v>2</v>
      </c>
      <c r="EO75" s="1">
        <v>1</v>
      </c>
      <c r="EP75" s="1">
        <v>1</v>
      </c>
      <c r="EQ75" s="1">
        <v>1</v>
      </c>
      <c r="ER75" s="1">
        <v>1</v>
      </c>
      <c r="ES75" s="1">
        <v>1</v>
      </c>
      <c r="ET75" s="1">
        <v>2</v>
      </c>
      <c r="EU75" s="1">
        <v>2</v>
      </c>
      <c r="EV75" s="1">
        <v>2</v>
      </c>
      <c r="EW75" s="1">
        <v>2</v>
      </c>
      <c r="EX75" s="1">
        <v>2</v>
      </c>
      <c r="EY75" s="1">
        <v>1</v>
      </c>
      <c r="FP75" s="1">
        <v>1</v>
      </c>
      <c r="FQ75" s="1">
        <v>1</v>
      </c>
      <c r="FR75" s="1">
        <v>1</v>
      </c>
      <c r="FS75" s="1">
        <v>1</v>
      </c>
      <c r="FT75" s="1">
        <v>1</v>
      </c>
      <c r="FU75" s="1">
        <v>1</v>
      </c>
      <c r="FV75" s="1">
        <v>1</v>
      </c>
      <c r="FW75" s="1">
        <v>1</v>
      </c>
      <c r="FX75" s="1">
        <v>1</v>
      </c>
      <c r="FY75" s="1">
        <v>1</v>
      </c>
      <c r="GA75" s="1">
        <v>1</v>
      </c>
      <c r="GB75" s="1">
        <v>1</v>
      </c>
      <c r="GC75" s="1">
        <v>1</v>
      </c>
      <c r="GD75" s="1">
        <v>2</v>
      </c>
      <c r="GE75" s="1">
        <v>2</v>
      </c>
      <c r="GF75" s="1">
        <v>3</v>
      </c>
      <c r="GG75" s="1">
        <v>3</v>
      </c>
      <c r="GH75" s="1">
        <v>3</v>
      </c>
      <c r="GI75" s="1">
        <v>2</v>
      </c>
      <c r="GJ75" s="1">
        <v>2</v>
      </c>
      <c r="GK75" s="1">
        <v>2</v>
      </c>
      <c r="GL75" s="1">
        <v>2</v>
      </c>
      <c r="GM75" s="1">
        <v>2</v>
      </c>
      <c r="GN75" s="1">
        <v>3</v>
      </c>
      <c r="GO75" s="1">
        <v>3</v>
      </c>
      <c r="GP75" s="1">
        <v>3</v>
      </c>
      <c r="GQ75" s="1">
        <v>2</v>
      </c>
      <c r="GR75" s="1">
        <v>2</v>
      </c>
      <c r="GS75" s="1">
        <v>2</v>
      </c>
      <c r="GT75" s="1">
        <v>2</v>
      </c>
      <c r="GU75" s="1">
        <v>5</v>
      </c>
      <c r="GV75" s="1">
        <v>4</v>
      </c>
      <c r="GW75" s="1">
        <v>4</v>
      </c>
      <c r="GX75" s="1">
        <v>4</v>
      </c>
      <c r="GY75" s="1">
        <v>4</v>
      </c>
      <c r="GZ75" s="1">
        <v>5</v>
      </c>
      <c r="HA75" s="1">
        <v>5</v>
      </c>
      <c r="HB75" s="1">
        <v>5</v>
      </c>
      <c r="HC75" s="1">
        <v>5</v>
      </c>
      <c r="HD75" s="1">
        <v>7</v>
      </c>
      <c r="HE75" s="1">
        <v>5</v>
      </c>
      <c r="HF75" s="1">
        <v>5</v>
      </c>
      <c r="HG75" s="1">
        <v>8</v>
      </c>
      <c r="HH75" s="1">
        <v>6</v>
      </c>
      <c r="HI75" s="1">
        <v>4</v>
      </c>
      <c r="HJ75" s="1">
        <v>4</v>
      </c>
      <c r="HK75" s="1">
        <v>5</v>
      </c>
      <c r="HL75" s="1">
        <v>5</v>
      </c>
      <c r="HM75" s="1">
        <v>5</v>
      </c>
      <c r="HN75" s="1">
        <v>6</v>
      </c>
      <c r="HO75" s="1">
        <v>6</v>
      </c>
      <c r="HP75" s="1">
        <v>4</v>
      </c>
      <c r="HQ75" s="1">
        <v>4</v>
      </c>
      <c r="HR75" s="1">
        <v>3</v>
      </c>
      <c r="HS75" s="1">
        <v>2</v>
      </c>
      <c r="HT75" s="1">
        <v>1</v>
      </c>
      <c r="HW75" s="1">
        <v>1</v>
      </c>
      <c r="HX75" s="1">
        <v>2</v>
      </c>
      <c r="HY75" s="1">
        <v>1</v>
      </c>
      <c r="HZ75" s="1">
        <v>1</v>
      </c>
      <c r="IA75" s="1">
        <v>2</v>
      </c>
      <c r="IB75" s="1">
        <v>2</v>
      </c>
      <c r="IC75" s="1">
        <v>2</v>
      </c>
    </row>
    <row r="76" spans="1:237" x14ac:dyDescent="0.3">
      <c r="A76" t="s">
        <v>165</v>
      </c>
      <c r="FQ76" s="1">
        <v>1</v>
      </c>
      <c r="FR76" s="1">
        <v>1</v>
      </c>
    </row>
    <row r="77" spans="1:237" x14ac:dyDescent="0.3">
      <c r="A77" t="s">
        <v>166</v>
      </c>
      <c r="V77" s="1" t="s">
        <v>26</v>
      </c>
      <c r="CC77" s="1">
        <v>1</v>
      </c>
      <c r="CD77" s="1">
        <v>1</v>
      </c>
      <c r="EP77" s="1">
        <v>1</v>
      </c>
      <c r="EV77" s="1">
        <v>1</v>
      </c>
      <c r="EW77" s="1">
        <v>2</v>
      </c>
      <c r="EZ77" s="1">
        <v>2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2</v>
      </c>
      <c r="FI77" s="1">
        <v>2</v>
      </c>
      <c r="FJ77" s="1">
        <v>2</v>
      </c>
      <c r="FK77" s="1">
        <v>2</v>
      </c>
      <c r="FL77" s="1">
        <v>2</v>
      </c>
      <c r="FM77" s="1">
        <v>2</v>
      </c>
      <c r="FN77" s="1">
        <v>2</v>
      </c>
      <c r="FO77" s="1">
        <v>2</v>
      </c>
      <c r="FP77" s="1">
        <v>3</v>
      </c>
      <c r="FQ77" s="1">
        <v>5</v>
      </c>
      <c r="FR77" s="1">
        <v>12</v>
      </c>
      <c r="FS77" s="1">
        <v>9</v>
      </c>
      <c r="FT77" s="1">
        <v>8</v>
      </c>
      <c r="FU77" s="1">
        <v>8</v>
      </c>
      <c r="FV77" s="1">
        <v>7</v>
      </c>
      <c r="FW77" s="1">
        <v>4</v>
      </c>
      <c r="FX77" s="1">
        <v>3</v>
      </c>
      <c r="FY77" s="1">
        <v>3</v>
      </c>
      <c r="FZ77" s="1">
        <v>3</v>
      </c>
      <c r="GA77" s="1">
        <v>3</v>
      </c>
      <c r="GB77" s="1">
        <v>5</v>
      </c>
      <c r="GC77" s="1">
        <v>5</v>
      </c>
      <c r="GD77" s="1">
        <v>5</v>
      </c>
      <c r="GE77" s="1">
        <v>5</v>
      </c>
      <c r="GF77" s="1">
        <v>5</v>
      </c>
      <c r="GG77" s="1">
        <v>3</v>
      </c>
      <c r="GH77" s="1">
        <v>3</v>
      </c>
      <c r="GJ77" s="1">
        <v>1</v>
      </c>
      <c r="GK77" s="1">
        <v>2</v>
      </c>
      <c r="GL77" s="1">
        <v>1</v>
      </c>
      <c r="GM77" s="1">
        <v>1</v>
      </c>
      <c r="GN77" s="1">
        <v>1</v>
      </c>
      <c r="GO77" s="1">
        <v>2</v>
      </c>
      <c r="GP77" s="1">
        <v>2</v>
      </c>
      <c r="GQ77" s="1">
        <v>2</v>
      </c>
      <c r="GR77" s="1">
        <v>2</v>
      </c>
      <c r="GS77" s="1">
        <v>2</v>
      </c>
      <c r="GT77" s="1">
        <v>2</v>
      </c>
      <c r="GU77" s="1">
        <v>1</v>
      </c>
      <c r="GV77" s="1">
        <v>1</v>
      </c>
      <c r="GX77" s="1">
        <v>1</v>
      </c>
      <c r="GY77" s="1">
        <v>3</v>
      </c>
      <c r="GZ77" s="1">
        <v>5</v>
      </c>
      <c r="HA77" s="1">
        <v>5</v>
      </c>
      <c r="HB77" s="1">
        <v>5</v>
      </c>
      <c r="HC77" s="1">
        <v>5</v>
      </c>
      <c r="HD77" s="1">
        <v>3</v>
      </c>
      <c r="HE77" s="1">
        <v>2</v>
      </c>
      <c r="HF77" s="1">
        <v>2</v>
      </c>
      <c r="HG77" s="1">
        <v>3</v>
      </c>
      <c r="HH77" s="1">
        <v>2</v>
      </c>
      <c r="HI77" s="1">
        <v>1</v>
      </c>
      <c r="HJ77" s="1">
        <v>1</v>
      </c>
      <c r="HK77" s="1">
        <v>1</v>
      </c>
      <c r="HL77" s="1">
        <v>2</v>
      </c>
      <c r="HM77" s="1">
        <v>2</v>
      </c>
      <c r="HN77" s="1">
        <v>2</v>
      </c>
      <c r="HO77" s="1">
        <v>2</v>
      </c>
      <c r="HP77" s="1">
        <v>4</v>
      </c>
      <c r="HQ77" s="1">
        <v>4</v>
      </c>
      <c r="HR77" s="1">
        <v>3</v>
      </c>
      <c r="HS77" s="1">
        <v>2</v>
      </c>
      <c r="HT77" s="1">
        <v>2</v>
      </c>
      <c r="HU77" s="1">
        <v>1</v>
      </c>
      <c r="HV77" s="1">
        <v>1</v>
      </c>
      <c r="HW77" s="1">
        <v>1</v>
      </c>
      <c r="HX77" s="1">
        <v>1</v>
      </c>
      <c r="HY77" s="1">
        <v>2</v>
      </c>
      <c r="HZ77" s="1">
        <v>4</v>
      </c>
      <c r="IA77" s="1">
        <v>4</v>
      </c>
      <c r="IB77" s="1">
        <v>2</v>
      </c>
      <c r="IC77" s="1">
        <v>2</v>
      </c>
    </row>
    <row r="78" spans="1:237" ht="15" thickBot="1" x14ac:dyDescent="0.35">
      <c r="A78" s="37" t="s">
        <v>167</v>
      </c>
      <c r="B78" s="38">
        <f t="shared" ref="B78:AG78" si="26">SUM(B75:B77)</f>
        <v>1</v>
      </c>
      <c r="C78" s="38">
        <f t="shared" si="26"/>
        <v>1</v>
      </c>
      <c r="D78" s="38">
        <f t="shared" si="26"/>
        <v>1</v>
      </c>
      <c r="E78" s="38">
        <f t="shared" si="26"/>
        <v>1</v>
      </c>
      <c r="F78" s="38">
        <f t="shared" si="26"/>
        <v>2</v>
      </c>
      <c r="G78" s="38">
        <f t="shared" si="26"/>
        <v>2</v>
      </c>
      <c r="H78" s="38">
        <f t="shared" si="26"/>
        <v>1</v>
      </c>
      <c r="I78" s="38">
        <f t="shared" si="26"/>
        <v>1</v>
      </c>
      <c r="J78" s="38">
        <f t="shared" si="26"/>
        <v>1</v>
      </c>
      <c r="K78" s="38">
        <f t="shared" si="26"/>
        <v>1</v>
      </c>
      <c r="L78" s="38">
        <f t="shared" si="26"/>
        <v>1</v>
      </c>
      <c r="M78" s="38">
        <f t="shared" si="26"/>
        <v>1</v>
      </c>
      <c r="N78" s="38">
        <f t="shared" si="26"/>
        <v>1</v>
      </c>
      <c r="O78" s="38">
        <f t="shared" si="26"/>
        <v>1</v>
      </c>
      <c r="P78" s="38">
        <f t="shared" si="26"/>
        <v>1</v>
      </c>
      <c r="Q78" s="38">
        <f t="shared" si="26"/>
        <v>1</v>
      </c>
      <c r="R78" s="38">
        <f t="shared" si="26"/>
        <v>1</v>
      </c>
      <c r="S78" s="38">
        <f t="shared" si="26"/>
        <v>2</v>
      </c>
      <c r="T78" s="38">
        <f t="shared" si="26"/>
        <v>1</v>
      </c>
      <c r="U78" s="38">
        <f t="shared" si="26"/>
        <v>1</v>
      </c>
      <c r="V78" s="38">
        <f t="shared" si="26"/>
        <v>2</v>
      </c>
      <c r="W78" s="38">
        <f t="shared" si="26"/>
        <v>2</v>
      </c>
      <c r="X78" s="38">
        <f t="shared" si="26"/>
        <v>2</v>
      </c>
      <c r="Y78" s="38">
        <f t="shared" si="26"/>
        <v>3</v>
      </c>
      <c r="Z78" s="38">
        <f t="shared" si="26"/>
        <v>3</v>
      </c>
      <c r="AA78" s="38">
        <f t="shared" si="26"/>
        <v>3</v>
      </c>
      <c r="AB78" s="38">
        <f t="shared" si="26"/>
        <v>3</v>
      </c>
      <c r="AC78" s="38">
        <f t="shared" si="26"/>
        <v>2</v>
      </c>
      <c r="AD78" s="38">
        <f t="shared" si="26"/>
        <v>1</v>
      </c>
      <c r="AE78" s="38">
        <f t="shared" si="26"/>
        <v>5</v>
      </c>
      <c r="AF78" s="38">
        <f t="shared" si="26"/>
        <v>2</v>
      </c>
      <c r="AG78" s="38">
        <f t="shared" si="26"/>
        <v>2</v>
      </c>
      <c r="AH78" s="38">
        <f t="shared" ref="AH78:BA78" si="27">SUM(AH75:AH77)</f>
        <v>2</v>
      </c>
      <c r="AI78" s="38">
        <f t="shared" si="27"/>
        <v>4</v>
      </c>
      <c r="AJ78" s="38">
        <f t="shared" si="27"/>
        <v>4</v>
      </c>
      <c r="AK78" s="38">
        <f t="shared" si="27"/>
        <v>4</v>
      </c>
      <c r="AL78" s="38">
        <f t="shared" si="27"/>
        <v>3</v>
      </c>
      <c r="AM78" s="38">
        <f t="shared" si="27"/>
        <v>3</v>
      </c>
      <c r="AN78" s="38">
        <f t="shared" si="27"/>
        <v>3</v>
      </c>
      <c r="AO78" s="38">
        <f t="shared" si="27"/>
        <v>3</v>
      </c>
      <c r="AP78" s="38">
        <f t="shared" si="27"/>
        <v>1</v>
      </c>
      <c r="AQ78" s="38">
        <f t="shared" si="27"/>
        <v>3</v>
      </c>
      <c r="AR78" s="38">
        <f t="shared" si="27"/>
        <v>1</v>
      </c>
      <c r="AS78" s="38">
        <f t="shared" si="27"/>
        <v>1</v>
      </c>
      <c r="AT78" s="38">
        <f t="shared" si="27"/>
        <v>1</v>
      </c>
      <c r="AU78" s="38">
        <f t="shared" si="27"/>
        <v>2</v>
      </c>
      <c r="AV78" s="38">
        <f t="shared" si="27"/>
        <v>2</v>
      </c>
      <c r="AW78" s="38">
        <f t="shared" si="27"/>
        <v>2</v>
      </c>
      <c r="AX78" s="38">
        <f t="shared" si="27"/>
        <v>2</v>
      </c>
      <c r="AY78" s="38">
        <f t="shared" si="27"/>
        <v>2</v>
      </c>
      <c r="AZ78" s="38">
        <f t="shared" si="27"/>
        <v>2</v>
      </c>
      <c r="BA78" s="38">
        <f t="shared" si="27"/>
        <v>2</v>
      </c>
      <c r="BB78" s="38"/>
      <c r="BC78" s="38">
        <f t="shared" ref="BC78:CH78" si="28">SUM(BC75:BC77)</f>
        <v>1</v>
      </c>
      <c r="BD78" s="38">
        <f t="shared" si="28"/>
        <v>1</v>
      </c>
      <c r="BE78" s="38">
        <f t="shared" si="28"/>
        <v>1</v>
      </c>
      <c r="BF78" s="38">
        <f t="shared" si="28"/>
        <v>4</v>
      </c>
      <c r="BG78" s="38">
        <f t="shared" si="28"/>
        <v>3</v>
      </c>
      <c r="BH78" s="38">
        <f t="shared" si="28"/>
        <v>2</v>
      </c>
      <c r="BI78" s="38">
        <f t="shared" si="28"/>
        <v>2</v>
      </c>
      <c r="BJ78" s="38">
        <f t="shared" si="28"/>
        <v>2</v>
      </c>
      <c r="BK78" s="38">
        <f t="shared" si="28"/>
        <v>2</v>
      </c>
      <c r="BL78" s="38">
        <f t="shared" si="28"/>
        <v>2</v>
      </c>
      <c r="BM78" s="38">
        <f t="shared" si="28"/>
        <v>2</v>
      </c>
      <c r="BN78" s="38">
        <f t="shared" si="28"/>
        <v>1</v>
      </c>
      <c r="BO78" s="38">
        <f t="shared" si="28"/>
        <v>1</v>
      </c>
      <c r="BP78" s="38">
        <f t="shared" si="28"/>
        <v>1</v>
      </c>
      <c r="BQ78" s="38">
        <f t="shared" si="28"/>
        <v>1</v>
      </c>
      <c r="BR78" s="38">
        <f t="shared" si="28"/>
        <v>1</v>
      </c>
      <c r="BS78" s="38">
        <f t="shared" si="28"/>
        <v>1</v>
      </c>
      <c r="BT78" s="38">
        <f t="shared" si="28"/>
        <v>1</v>
      </c>
      <c r="BU78" s="38">
        <f t="shared" si="28"/>
        <v>1</v>
      </c>
      <c r="BV78" s="38">
        <f t="shared" si="28"/>
        <v>1</v>
      </c>
      <c r="BW78" s="38">
        <f t="shared" si="28"/>
        <v>1</v>
      </c>
      <c r="BX78" s="38">
        <f t="shared" si="28"/>
        <v>1</v>
      </c>
      <c r="BY78" s="38">
        <f t="shared" si="28"/>
        <v>1</v>
      </c>
      <c r="BZ78" s="38">
        <f t="shared" si="28"/>
        <v>1</v>
      </c>
      <c r="CA78" s="38">
        <f t="shared" si="28"/>
        <v>1</v>
      </c>
      <c r="CB78" s="38">
        <f t="shared" si="28"/>
        <v>1</v>
      </c>
      <c r="CC78" s="38">
        <f t="shared" si="28"/>
        <v>1</v>
      </c>
      <c r="CD78" s="38">
        <f t="shared" si="28"/>
        <v>1</v>
      </c>
      <c r="CE78" s="38">
        <f t="shared" si="28"/>
        <v>1</v>
      </c>
      <c r="CF78" s="38">
        <f t="shared" si="28"/>
        <v>1</v>
      </c>
      <c r="CG78" s="38">
        <f t="shared" si="28"/>
        <v>1</v>
      </c>
      <c r="CH78" s="38">
        <f t="shared" si="28"/>
        <v>2</v>
      </c>
      <c r="CI78" s="38">
        <f t="shared" ref="CI78:DN78" si="29">SUM(CI75:CI77)</f>
        <v>3</v>
      </c>
      <c r="CJ78" s="38">
        <f t="shared" si="29"/>
        <v>3</v>
      </c>
      <c r="CK78" s="38">
        <f t="shared" si="29"/>
        <v>3</v>
      </c>
      <c r="CL78" s="38">
        <f t="shared" si="29"/>
        <v>3</v>
      </c>
      <c r="CM78" s="38">
        <f t="shared" si="29"/>
        <v>3</v>
      </c>
      <c r="CN78" s="38">
        <f t="shared" si="29"/>
        <v>2</v>
      </c>
      <c r="CO78" s="38">
        <f t="shared" si="29"/>
        <v>2</v>
      </c>
      <c r="CP78" s="38">
        <f t="shared" si="29"/>
        <v>2</v>
      </c>
      <c r="CQ78" s="38">
        <f t="shared" si="29"/>
        <v>2</v>
      </c>
      <c r="CR78" s="38">
        <f t="shared" si="29"/>
        <v>2</v>
      </c>
      <c r="CS78" s="38">
        <f t="shared" si="29"/>
        <v>2</v>
      </c>
      <c r="CT78" s="38">
        <f t="shared" si="29"/>
        <v>3</v>
      </c>
      <c r="CU78" s="38">
        <f t="shared" si="29"/>
        <v>2</v>
      </c>
      <c r="CV78" s="38">
        <f t="shared" si="29"/>
        <v>2</v>
      </c>
      <c r="CW78" s="38">
        <f t="shared" si="29"/>
        <v>2</v>
      </c>
      <c r="CX78" s="38">
        <f t="shared" si="29"/>
        <v>2</v>
      </c>
      <c r="CY78" s="38">
        <f t="shared" si="29"/>
        <v>1</v>
      </c>
      <c r="CZ78" s="38">
        <f t="shared" si="29"/>
        <v>1</v>
      </c>
      <c r="DA78" s="38">
        <f t="shared" si="29"/>
        <v>1</v>
      </c>
      <c r="DB78" s="38">
        <f t="shared" si="29"/>
        <v>2</v>
      </c>
      <c r="DC78" s="38">
        <f t="shared" si="29"/>
        <v>2</v>
      </c>
      <c r="DD78" s="38">
        <f t="shared" si="29"/>
        <v>2</v>
      </c>
      <c r="DE78" s="38">
        <f t="shared" si="29"/>
        <v>1</v>
      </c>
      <c r="DF78" s="38">
        <f t="shared" si="29"/>
        <v>1</v>
      </c>
      <c r="DG78" s="38">
        <f t="shared" si="29"/>
        <v>1</v>
      </c>
      <c r="DH78" s="38">
        <f t="shared" si="29"/>
        <v>1</v>
      </c>
      <c r="DI78" s="38">
        <f t="shared" si="29"/>
        <v>1</v>
      </c>
      <c r="DJ78" s="38">
        <f t="shared" si="29"/>
        <v>1</v>
      </c>
      <c r="DK78" s="38">
        <f t="shared" si="29"/>
        <v>1</v>
      </c>
      <c r="DL78" s="38">
        <f t="shared" si="29"/>
        <v>1</v>
      </c>
      <c r="DM78" s="38">
        <f t="shared" si="29"/>
        <v>1</v>
      </c>
      <c r="DN78" s="38">
        <f t="shared" si="29"/>
        <v>1</v>
      </c>
      <c r="DO78" s="38">
        <f t="shared" ref="DO78:ET78" si="30">SUM(DO75:DO77)</f>
        <v>1</v>
      </c>
      <c r="DP78" s="38">
        <f t="shared" si="30"/>
        <v>1</v>
      </c>
      <c r="DQ78" s="38">
        <f t="shared" si="30"/>
        <v>1</v>
      </c>
      <c r="DR78" s="38">
        <f t="shared" si="30"/>
        <v>1</v>
      </c>
      <c r="DS78" s="38">
        <f t="shared" si="30"/>
        <v>2</v>
      </c>
      <c r="DT78" s="38">
        <f t="shared" si="30"/>
        <v>2</v>
      </c>
      <c r="DU78" s="38">
        <f t="shared" si="30"/>
        <v>3</v>
      </c>
      <c r="DV78" s="38">
        <f t="shared" si="30"/>
        <v>2</v>
      </c>
      <c r="DW78" s="38">
        <f t="shared" si="30"/>
        <v>2</v>
      </c>
      <c r="DX78" s="38">
        <f t="shared" si="30"/>
        <v>2</v>
      </c>
      <c r="DY78" s="38">
        <f t="shared" si="30"/>
        <v>1</v>
      </c>
      <c r="DZ78" s="38">
        <f t="shared" si="30"/>
        <v>1</v>
      </c>
      <c r="EA78" s="38">
        <f t="shared" si="30"/>
        <v>1</v>
      </c>
      <c r="EB78" s="38">
        <f t="shared" si="30"/>
        <v>1</v>
      </c>
      <c r="EC78" s="38">
        <f t="shared" si="30"/>
        <v>1</v>
      </c>
      <c r="ED78" s="38">
        <f t="shared" si="30"/>
        <v>1</v>
      </c>
      <c r="EE78" s="38">
        <f t="shared" si="30"/>
        <v>1</v>
      </c>
      <c r="EF78" s="38">
        <f t="shared" si="30"/>
        <v>1</v>
      </c>
      <c r="EG78" s="38">
        <f t="shared" si="30"/>
        <v>1</v>
      </c>
      <c r="EH78" s="41">
        <f t="shared" si="30"/>
        <v>1</v>
      </c>
      <c r="EI78" s="41">
        <f t="shared" si="30"/>
        <v>1</v>
      </c>
      <c r="EJ78" s="41">
        <f t="shared" si="30"/>
        <v>1</v>
      </c>
      <c r="EK78" s="41">
        <f t="shared" si="30"/>
        <v>1</v>
      </c>
      <c r="EL78" s="41">
        <f t="shared" si="30"/>
        <v>1</v>
      </c>
      <c r="EM78" s="41">
        <f t="shared" si="30"/>
        <v>2</v>
      </c>
      <c r="EN78" s="41">
        <f t="shared" si="30"/>
        <v>2</v>
      </c>
      <c r="EO78" s="41">
        <f t="shared" si="30"/>
        <v>1</v>
      </c>
      <c r="EP78" s="41">
        <f t="shared" si="30"/>
        <v>2</v>
      </c>
      <c r="EQ78" s="41">
        <f t="shared" si="30"/>
        <v>1</v>
      </c>
      <c r="ER78" s="41">
        <f t="shared" si="30"/>
        <v>1</v>
      </c>
      <c r="ES78" s="41">
        <f t="shared" si="30"/>
        <v>1</v>
      </c>
      <c r="ET78" s="41">
        <f t="shared" si="30"/>
        <v>2</v>
      </c>
      <c r="EU78" s="41">
        <f t="shared" ref="EU78:FZ78" si="31">SUM(EU75:EU77)</f>
        <v>2</v>
      </c>
      <c r="EV78" s="41">
        <f t="shared" si="31"/>
        <v>3</v>
      </c>
      <c r="EW78" s="41">
        <f t="shared" si="31"/>
        <v>4</v>
      </c>
      <c r="EX78" s="41">
        <f t="shared" si="31"/>
        <v>2</v>
      </c>
      <c r="EY78" s="41">
        <f t="shared" si="31"/>
        <v>1</v>
      </c>
      <c r="EZ78" s="41">
        <f t="shared" si="31"/>
        <v>2</v>
      </c>
      <c r="FA78" s="41">
        <f t="shared" si="31"/>
        <v>1</v>
      </c>
      <c r="FB78" s="41">
        <f t="shared" si="31"/>
        <v>1</v>
      </c>
      <c r="FC78" s="41">
        <f t="shared" si="31"/>
        <v>1</v>
      </c>
      <c r="FD78" s="41">
        <f t="shared" si="31"/>
        <v>1</v>
      </c>
      <c r="FE78" s="41">
        <f t="shared" si="31"/>
        <v>1</v>
      </c>
      <c r="FF78" s="41">
        <f t="shared" si="31"/>
        <v>1</v>
      </c>
      <c r="FG78" s="41">
        <f t="shared" si="31"/>
        <v>1</v>
      </c>
      <c r="FH78" s="41">
        <f t="shared" si="31"/>
        <v>2</v>
      </c>
      <c r="FI78" s="41">
        <f t="shared" si="31"/>
        <v>2</v>
      </c>
      <c r="FJ78" s="41">
        <f t="shared" si="31"/>
        <v>2</v>
      </c>
      <c r="FK78" s="41">
        <f t="shared" si="31"/>
        <v>2</v>
      </c>
      <c r="FL78" s="41">
        <f t="shared" si="31"/>
        <v>2</v>
      </c>
      <c r="FM78" s="41">
        <f t="shared" si="31"/>
        <v>2</v>
      </c>
      <c r="FN78" s="41">
        <f t="shared" si="31"/>
        <v>2</v>
      </c>
      <c r="FO78" s="41">
        <f t="shared" si="31"/>
        <v>2</v>
      </c>
      <c r="FP78" s="41">
        <f t="shared" si="31"/>
        <v>4</v>
      </c>
      <c r="FQ78" s="41">
        <f t="shared" si="31"/>
        <v>7</v>
      </c>
      <c r="FR78" s="41">
        <f t="shared" si="31"/>
        <v>14</v>
      </c>
      <c r="FS78" s="41">
        <f t="shared" si="31"/>
        <v>10</v>
      </c>
      <c r="FT78" s="41">
        <f t="shared" si="31"/>
        <v>9</v>
      </c>
      <c r="FU78" s="41">
        <f t="shared" si="31"/>
        <v>9</v>
      </c>
      <c r="FV78" s="41">
        <f t="shared" si="31"/>
        <v>8</v>
      </c>
      <c r="FW78" s="41">
        <f t="shared" si="31"/>
        <v>5</v>
      </c>
      <c r="FX78" s="41">
        <f t="shared" si="31"/>
        <v>4</v>
      </c>
      <c r="FY78" s="41">
        <f t="shared" si="31"/>
        <v>4</v>
      </c>
      <c r="FZ78" s="41">
        <f t="shared" si="31"/>
        <v>3</v>
      </c>
      <c r="GA78" s="41">
        <f t="shared" ref="GA78:GF78" si="32">SUM(GA75:GA77)</f>
        <v>4</v>
      </c>
      <c r="GB78" s="41">
        <f t="shared" si="32"/>
        <v>6</v>
      </c>
      <c r="GC78" s="41">
        <f t="shared" si="32"/>
        <v>6</v>
      </c>
      <c r="GD78" s="41">
        <f t="shared" si="32"/>
        <v>7</v>
      </c>
      <c r="GE78" s="41">
        <f t="shared" si="32"/>
        <v>7</v>
      </c>
      <c r="GF78" s="41">
        <f t="shared" si="32"/>
        <v>8</v>
      </c>
      <c r="GG78" s="41">
        <f t="shared" ref="GG78:GM78" si="33">SUM(GG75:GG77)</f>
        <v>6</v>
      </c>
      <c r="GH78" s="41">
        <f t="shared" si="33"/>
        <v>6</v>
      </c>
      <c r="GI78" s="41">
        <f t="shared" si="33"/>
        <v>2</v>
      </c>
      <c r="GJ78" s="41">
        <f t="shared" si="33"/>
        <v>3</v>
      </c>
      <c r="GK78" s="41">
        <f t="shared" si="33"/>
        <v>4</v>
      </c>
      <c r="GL78" s="41">
        <f t="shared" si="33"/>
        <v>3</v>
      </c>
      <c r="GM78" s="41">
        <f t="shared" si="33"/>
        <v>3</v>
      </c>
      <c r="GN78" s="41">
        <f t="shared" ref="GN78:GS78" si="34">SUM(GN75:GN77)</f>
        <v>4</v>
      </c>
      <c r="GO78" s="41">
        <f t="shared" si="34"/>
        <v>5</v>
      </c>
      <c r="GP78" s="41">
        <f t="shared" si="34"/>
        <v>5</v>
      </c>
      <c r="GQ78" s="41">
        <f t="shared" si="34"/>
        <v>4</v>
      </c>
      <c r="GR78" s="41">
        <f t="shared" si="34"/>
        <v>4</v>
      </c>
      <c r="GS78" s="41">
        <f t="shared" si="34"/>
        <v>4</v>
      </c>
      <c r="GT78" s="41">
        <f t="shared" ref="GT78:GY78" si="35">SUM(GT75:GT77)</f>
        <v>4</v>
      </c>
      <c r="GU78" s="41">
        <f t="shared" si="35"/>
        <v>6</v>
      </c>
      <c r="GV78" s="41">
        <f t="shared" si="35"/>
        <v>5</v>
      </c>
      <c r="GW78" s="41">
        <f t="shared" si="35"/>
        <v>4</v>
      </c>
      <c r="GX78" s="41">
        <f t="shared" si="35"/>
        <v>5</v>
      </c>
      <c r="GY78" s="41">
        <f t="shared" si="35"/>
        <v>7</v>
      </c>
      <c r="GZ78" s="41">
        <f>SUM(GZ75:GZ77)</f>
        <v>10</v>
      </c>
      <c r="HA78" s="41">
        <f t="shared" ref="HA78:IC78" si="36">SUM(HA75:HA77)</f>
        <v>10</v>
      </c>
      <c r="HB78" s="41">
        <f t="shared" si="36"/>
        <v>10</v>
      </c>
      <c r="HC78" s="41">
        <f t="shared" si="36"/>
        <v>10</v>
      </c>
      <c r="HD78" s="41">
        <f t="shared" si="36"/>
        <v>10</v>
      </c>
      <c r="HE78" s="41">
        <f t="shared" si="36"/>
        <v>7</v>
      </c>
      <c r="HF78" s="41">
        <f t="shared" si="36"/>
        <v>7</v>
      </c>
      <c r="HG78" s="41">
        <f t="shared" si="36"/>
        <v>11</v>
      </c>
      <c r="HH78" s="41">
        <f t="shared" si="36"/>
        <v>8</v>
      </c>
      <c r="HI78" s="41">
        <f t="shared" si="36"/>
        <v>5</v>
      </c>
      <c r="HJ78" s="41">
        <f t="shared" si="36"/>
        <v>5</v>
      </c>
      <c r="HK78" s="41">
        <f t="shared" si="36"/>
        <v>6</v>
      </c>
      <c r="HL78" s="41">
        <f t="shared" si="36"/>
        <v>7</v>
      </c>
      <c r="HM78" s="41">
        <f t="shared" si="36"/>
        <v>7</v>
      </c>
      <c r="HN78" s="41">
        <f t="shared" si="36"/>
        <v>8</v>
      </c>
      <c r="HO78" s="41">
        <f t="shared" si="36"/>
        <v>8</v>
      </c>
      <c r="HP78" s="41">
        <f t="shared" si="36"/>
        <v>8</v>
      </c>
      <c r="HQ78" s="41">
        <f t="shared" si="36"/>
        <v>8</v>
      </c>
      <c r="HR78" s="41">
        <f t="shared" si="36"/>
        <v>6</v>
      </c>
      <c r="HS78" s="41">
        <f t="shared" si="36"/>
        <v>4</v>
      </c>
      <c r="HT78" s="41">
        <f t="shared" si="36"/>
        <v>3</v>
      </c>
      <c r="HU78" s="41">
        <f t="shared" si="36"/>
        <v>1</v>
      </c>
      <c r="HV78" s="41">
        <f t="shared" si="36"/>
        <v>1</v>
      </c>
      <c r="HW78" s="41">
        <f t="shared" si="36"/>
        <v>2</v>
      </c>
      <c r="HX78" s="41">
        <f t="shared" si="36"/>
        <v>3</v>
      </c>
      <c r="HY78" s="41">
        <f t="shared" si="36"/>
        <v>3</v>
      </c>
      <c r="HZ78" s="41">
        <f t="shared" si="36"/>
        <v>5</v>
      </c>
      <c r="IA78" s="41">
        <f t="shared" si="36"/>
        <v>6</v>
      </c>
      <c r="IB78" s="41">
        <f t="shared" si="36"/>
        <v>4</v>
      </c>
      <c r="IC78" s="41">
        <f t="shared" si="36"/>
        <v>4</v>
      </c>
    </row>
    <row r="79" spans="1:237" ht="15" thickTop="1" x14ac:dyDescent="0.3"/>
    <row r="80" spans="1:237" ht="6.75" customHeight="1" x14ac:dyDescent="0.3">
      <c r="GE80" s="1" t="s">
        <v>26</v>
      </c>
    </row>
    <row r="81" spans="1:237" ht="43.2" x14ac:dyDescent="0.3">
      <c r="A81" s="5" t="s">
        <v>142</v>
      </c>
    </row>
    <row r="82" spans="1:237" x14ac:dyDescent="0.3">
      <c r="A82" s="6"/>
    </row>
    <row r="83" spans="1:237" ht="15" thickBot="1" x14ac:dyDescent="0.35">
      <c r="A83" s="9" t="s">
        <v>17</v>
      </c>
      <c r="B83" s="56">
        <v>1</v>
      </c>
      <c r="C83" s="56">
        <v>1</v>
      </c>
      <c r="D83" s="38">
        <v>1</v>
      </c>
      <c r="E83" s="56">
        <v>1</v>
      </c>
      <c r="F83" s="56">
        <v>2</v>
      </c>
      <c r="G83" s="56">
        <v>2</v>
      </c>
      <c r="H83" s="56">
        <v>1</v>
      </c>
      <c r="I83" s="56">
        <v>1</v>
      </c>
      <c r="J83" s="56">
        <v>1</v>
      </c>
      <c r="K83" s="56">
        <v>1</v>
      </c>
      <c r="L83" s="56">
        <v>1</v>
      </c>
      <c r="M83" s="56">
        <v>1</v>
      </c>
      <c r="N83" s="56">
        <v>1</v>
      </c>
      <c r="O83" s="56">
        <v>1</v>
      </c>
      <c r="P83" s="56">
        <v>1</v>
      </c>
      <c r="Q83" s="56">
        <v>1</v>
      </c>
      <c r="R83" s="56">
        <v>1</v>
      </c>
      <c r="S83" s="56">
        <v>2</v>
      </c>
      <c r="T83" s="56">
        <v>1</v>
      </c>
      <c r="U83" s="56">
        <v>1</v>
      </c>
      <c r="V83" s="56">
        <v>2</v>
      </c>
      <c r="W83" s="57">
        <v>2</v>
      </c>
      <c r="X83" s="55">
        <v>2</v>
      </c>
      <c r="Y83" s="55">
        <v>3</v>
      </c>
      <c r="Z83" s="55">
        <v>3</v>
      </c>
      <c r="AA83" s="55">
        <v>3</v>
      </c>
      <c r="AB83" s="55">
        <v>3</v>
      </c>
      <c r="AC83" s="55">
        <v>2</v>
      </c>
      <c r="AD83" s="55">
        <v>1</v>
      </c>
      <c r="AE83" s="55">
        <v>5</v>
      </c>
      <c r="AF83" s="55">
        <v>2</v>
      </c>
      <c r="AG83" s="55">
        <v>2</v>
      </c>
      <c r="AH83" s="55">
        <v>2</v>
      </c>
      <c r="AI83" s="55">
        <v>3</v>
      </c>
      <c r="AJ83" s="55">
        <v>4</v>
      </c>
      <c r="AK83" s="55">
        <v>4</v>
      </c>
      <c r="AL83" s="55">
        <v>3</v>
      </c>
      <c r="AM83" s="55">
        <v>3</v>
      </c>
      <c r="AN83" s="55">
        <v>3</v>
      </c>
      <c r="AO83" s="55">
        <v>3</v>
      </c>
      <c r="AP83" s="55">
        <v>1</v>
      </c>
      <c r="AQ83" s="55">
        <v>3</v>
      </c>
      <c r="AR83" s="55">
        <v>1</v>
      </c>
      <c r="AS83" s="55">
        <v>1</v>
      </c>
      <c r="AT83" s="55">
        <v>1</v>
      </c>
      <c r="AU83" s="55">
        <v>2</v>
      </c>
      <c r="AV83" s="55">
        <v>2</v>
      </c>
      <c r="AW83" s="55">
        <v>2</v>
      </c>
      <c r="AX83" s="55">
        <v>2</v>
      </c>
      <c r="AY83" s="55">
        <v>2</v>
      </c>
      <c r="AZ83" s="55">
        <v>2</v>
      </c>
      <c r="BA83" s="55">
        <v>2</v>
      </c>
      <c r="BB83" s="55">
        <v>0</v>
      </c>
      <c r="BC83" s="55">
        <v>1</v>
      </c>
      <c r="BD83" s="55">
        <v>1</v>
      </c>
      <c r="BE83" s="55">
        <v>1</v>
      </c>
      <c r="BF83" s="55">
        <v>4</v>
      </c>
      <c r="BG83" s="55">
        <v>3</v>
      </c>
      <c r="BH83" s="55">
        <v>2</v>
      </c>
      <c r="BI83" s="55">
        <v>2</v>
      </c>
      <c r="BJ83" s="55">
        <v>2</v>
      </c>
      <c r="BK83" s="55">
        <v>2</v>
      </c>
      <c r="BL83" s="55">
        <v>2</v>
      </c>
      <c r="BM83" s="55">
        <v>2</v>
      </c>
      <c r="BN83" s="55">
        <v>1</v>
      </c>
      <c r="BO83" s="55">
        <v>1</v>
      </c>
      <c r="BP83" s="55">
        <v>1</v>
      </c>
      <c r="BQ83" s="55">
        <v>1</v>
      </c>
      <c r="BR83" s="55">
        <v>1</v>
      </c>
      <c r="BS83" s="55">
        <v>1</v>
      </c>
      <c r="BT83" s="55">
        <v>1</v>
      </c>
      <c r="BU83" s="55">
        <v>1</v>
      </c>
      <c r="BV83" s="55">
        <v>1</v>
      </c>
      <c r="BW83" s="55">
        <v>1</v>
      </c>
      <c r="BX83" s="55">
        <v>1</v>
      </c>
      <c r="BY83" s="55">
        <v>1</v>
      </c>
      <c r="BZ83" s="55">
        <v>1</v>
      </c>
      <c r="CA83" s="55">
        <v>1</v>
      </c>
      <c r="CB83" s="55">
        <v>1</v>
      </c>
      <c r="CC83" s="55">
        <v>1</v>
      </c>
      <c r="CD83" s="55">
        <v>1</v>
      </c>
      <c r="CE83" s="55">
        <v>1</v>
      </c>
      <c r="CF83" s="55">
        <v>1</v>
      </c>
      <c r="CG83" s="55">
        <v>1</v>
      </c>
      <c r="CH83" s="55">
        <v>2</v>
      </c>
      <c r="CI83" s="55">
        <v>3</v>
      </c>
      <c r="CJ83" s="55">
        <v>3</v>
      </c>
      <c r="CK83" s="55">
        <v>3</v>
      </c>
      <c r="CL83" s="55">
        <v>3</v>
      </c>
      <c r="CM83" s="55">
        <v>3</v>
      </c>
      <c r="CN83" s="55">
        <v>2</v>
      </c>
      <c r="CO83" s="55">
        <v>2</v>
      </c>
      <c r="CP83" s="55">
        <v>2</v>
      </c>
      <c r="CQ83" s="55">
        <v>2</v>
      </c>
      <c r="CR83" s="55">
        <v>2</v>
      </c>
      <c r="CS83" s="55">
        <v>2</v>
      </c>
      <c r="CT83" s="55">
        <v>3</v>
      </c>
      <c r="CU83" s="55">
        <v>2</v>
      </c>
      <c r="CV83" s="55">
        <v>2</v>
      </c>
      <c r="CW83" s="55">
        <v>2</v>
      </c>
      <c r="CX83" s="55">
        <v>2</v>
      </c>
      <c r="CY83" s="55">
        <v>1</v>
      </c>
      <c r="CZ83" s="55">
        <v>1</v>
      </c>
      <c r="DA83" s="55">
        <v>1</v>
      </c>
      <c r="DB83" s="55">
        <v>2</v>
      </c>
      <c r="DC83" s="55">
        <v>2</v>
      </c>
      <c r="DD83" s="55">
        <v>2</v>
      </c>
      <c r="DE83" s="55">
        <v>1</v>
      </c>
      <c r="DF83" s="55">
        <v>1</v>
      </c>
      <c r="DG83" s="55">
        <v>1</v>
      </c>
      <c r="DH83" s="55">
        <v>1</v>
      </c>
      <c r="DI83" s="55">
        <v>1</v>
      </c>
      <c r="DJ83" s="55">
        <v>1</v>
      </c>
      <c r="DK83" s="55">
        <v>2</v>
      </c>
      <c r="DL83" s="55">
        <v>2</v>
      </c>
      <c r="DM83" s="55">
        <v>2</v>
      </c>
      <c r="DN83" s="55">
        <v>1</v>
      </c>
      <c r="DO83" s="55">
        <v>1</v>
      </c>
      <c r="DP83" s="55">
        <v>1</v>
      </c>
      <c r="DQ83" s="55">
        <v>1</v>
      </c>
      <c r="DR83" s="55">
        <v>1</v>
      </c>
      <c r="DS83" s="55">
        <v>2</v>
      </c>
      <c r="DT83" s="55">
        <v>2</v>
      </c>
      <c r="DU83" s="55">
        <v>3</v>
      </c>
      <c r="DV83" s="55">
        <v>2</v>
      </c>
      <c r="DW83" s="55">
        <v>2</v>
      </c>
      <c r="DX83" s="55">
        <v>2</v>
      </c>
      <c r="DY83" s="55">
        <v>1</v>
      </c>
      <c r="DZ83" s="55">
        <v>1</v>
      </c>
      <c r="EA83" s="55">
        <v>1</v>
      </c>
      <c r="EB83" s="55">
        <v>1</v>
      </c>
      <c r="EC83" s="55">
        <v>1</v>
      </c>
      <c r="ED83" s="55">
        <v>1</v>
      </c>
      <c r="EE83" s="55">
        <v>1</v>
      </c>
      <c r="EF83" s="55">
        <v>1</v>
      </c>
      <c r="EG83" s="55">
        <v>1</v>
      </c>
      <c r="EH83" s="55">
        <v>1</v>
      </c>
      <c r="EI83" s="55">
        <v>1</v>
      </c>
      <c r="EJ83" s="55">
        <v>1</v>
      </c>
      <c r="EK83" s="55">
        <v>1</v>
      </c>
      <c r="EL83" s="55">
        <v>1</v>
      </c>
      <c r="EM83" s="55">
        <v>2</v>
      </c>
      <c r="EN83" s="55">
        <v>2</v>
      </c>
      <c r="EO83" s="55">
        <v>1</v>
      </c>
      <c r="EP83" s="55">
        <v>2</v>
      </c>
      <c r="EQ83" s="38"/>
      <c r="ER83" s="58">
        <v>1</v>
      </c>
      <c r="ES83" s="55">
        <v>1</v>
      </c>
      <c r="ET83" s="55">
        <v>2</v>
      </c>
      <c r="EU83" s="55">
        <v>2</v>
      </c>
      <c r="EV83" s="55">
        <v>3</v>
      </c>
      <c r="EW83" s="55">
        <v>4</v>
      </c>
      <c r="EX83" s="55">
        <v>2</v>
      </c>
      <c r="EY83" s="55">
        <v>1</v>
      </c>
      <c r="EZ83" s="55">
        <v>2</v>
      </c>
      <c r="FA83" s="55">
        <v>1</v>
      </c>
      <c r="FB83" s="55">
        <v>1</v>
      </c>
      <c r="FC83" s="55">
        <v>1</v>
      </c>
      <c r="FD83" s="55">
        <v>1</v>
      </c>
      <c r="FE83" s="55">
        <v>1</v>
      </c>
      <c r="FF83" s="55">
        <v>1</v>
      </c>
      <c r="FG83" s="55">
        <v>1</v>
      </c>
      <c r="FH83" s="55">
        <v>2</v>
      </c>
      <c r="FI83" s="55">
        <v>2</v>
      </c>
      <c r="FJ83" s="55">
        <v>2</v>
      </c>
      <c r="FK83" s="55">
        <v>2</v>
      </c>
      <c r="FL83" s="55">
        <v>2</v>
      </c>
      <c r="FM83" s="55">
        <v>2</v>
      </c>
      <c r="FN83" s="55">
        <v>2</v>
      </c>
      <c r="FO83" s="55">
        <v>2</v>
      </c>
      <c r="FP83" s="55">
        <v>4</v>
      </c>
      <c r="FQ83" s="38">
        <v>7</v>
      </c>
      <c r="FR83" s="38">
        <v>14</v>
      </c>
      <c r="FS83" s="58">
        <v>10</v>
      </c>
      <c r="FT83" s="38">
        <v>9</v>
      </c>
      <c r="FU83" s="38">
        <v>9</v>
      </c>
      <c r="FV83" s="38">
        <v>8</v>
      </c>
      <c r="FW83" s="38">
        <v>5</v>
      </c>
      <c r="FX83" s="38">
        <v>4</v>
      </c>
      <c r="FY83" s="38">
        <v>4</v>
      </c>
      <c r="FZ83" s="38">
        <v>3</v>
      </c>
      <c r="GA83" s="38">
        <v>4</v>
      </c>
      <c r="GB83" s="38">
        <v>6</v>
      </c>
      <c r="GC83" s="38">
        <v>6</v>
      </c>
      <c r="GD83" s="38">
        <v>7</v>
      </c>
      <c r="GE83" s="38">
        <v>7</v>
      </c>
      <c r="GF83" s="38">
        <v>8</v>
      </c>
      <c r="GG83" s="38">
        <v>6</v>
      </c>
      <c r="GH83" s="41">
        <v>6</v>
      </c>
      <c r="GI83" s="41">
        <v>2</v>
      </c>
      <c r="GJ83" s="41">
        <v>3</v>
      </c>
      <c r="GK83" s="41">
        <v>4</v>
      </c>
      <c r="GL83" s="41">
        <v>3</v>
      </c>
      <c r="GM83" s="41">
        <v>3</v>
      </c>
      <c r="GN83" s="38">
        <v>4</v>
      </c>
      <c r="GO83" s="38">
        <v>5</v>
      </c>
      <c r="GP83" s="38">
        <v>5</v>
      </c>
      <c r="GQ83" s="38">
        <v>4</v>
      </c>
      <c r="GR83" s="38">
        <v>4</v>
      </c>
      <c r="GS83" s="38">
        <v>4</v>
      </c>
      <c r="GT83" s="38">
        <v>4</v>
      </c>
      <c r="GU83" s="38">
        <v>6</v>
      </c>
      <c r="GV83" s="38">
        <v>5</v>
      </c>
      <c r="GW83" s="38">
        <v>4</v>
      </c>
      <c r="GX83" s="41">
        <v>5</v>
      </c>
      <c r="GY83" s="41">
        <v>7</v>
      </c>
      <c r="GZ83" s="41">
        <v>10</v>
      </c>
      <c r="HA83" s="38">
        <v>10</v>
      </c>
      <c r="HB83" s="38">
        <v>10</v>
      </c>
      <c r="HC83" s="38">
        <v>10</v>
      </c>
      <c r="HD83" s="38">
        <v>10</v>
      </c>
      <c r="HE83" s="38">
        <v>7</v>
      </c>
      <c r="HF83" s="38">
        <v>7</v>
      </c>
      <c r="HG83" s="38">
        <v>11</v>
      </c>
      <c r="HH83" s="38">
        <v>8</v>
      </c>
      <c r="HI83" s="38">
        <v>5</v>
      </c>
      <c r="HJ83" s="38">
        <v>5</v>
      </c>
      <c r="HK83" s="38">
        <v>6</v>
      </c>
      <c r="HL83" s="38">
        <v>7</v>
      </c>
      <c r="HM83" s="38">
        <v>7</v>
      </c>
      <c r="HN83" s="38">
        <v>8</v>
      </c>
      <c r="HO83" s="38">
        <v>8</v>
      </c>
      <c r="HP83" s="38">
        <v>8</v>
      </c>
      <c r="HQ83" s="38">
        <v>8</v>
      </c>
      <c r="HR83" s="38">
        <v>6</v>
      </c>
      <c r="HS83" s="38">
        <v>4</v>
      </c>
      <c r="HT83" s="38">
        <v>3</v>
      </c>
      <c r="HU83" s="38">
        <v>1</v>
      </c>
      <c r="HV83" s="38">
        <v>1</v>
      </c>
      <c r="HW83" s="38">
        <v>2</v>
      </c>
      <c r="HX83" s="38">
        <v>3</v>
      </c>
      <c r="HY83" s="38">
        <v>3</v>
      </c>
      <c r="HZ83" s="38">
        <v>5</v>
      </c>
      <c r="IA83" s="38">
        <v>6</v>
      </c>
      <c r="IB83" s="38">
        <v>4</v>
      </c>
      <c r="IC83" s="38">
        <v>4</v>
      </c>
    </row>
    <row r="84" spans="1:237" ht="15" thickTop="1" x14ac:dyDescent="0.3"/>
    <row r="87" spans="1:237" x14ac:dyDescent="0.3">
      <c r="B87" s="7">
        <v>36557</v>
      </c>
      <c r="C87" s="7">
        <v>36586</v>
      </c>
      <c r="D87" s="7">
        <v>36617</v>
      </c>
      <c r="E87" s="7">
        <v>36647</v>
      </c>
      <c r="F87" s="7">
        <v>36678</v>
      </c>
      <c r="G87" s="7">
        <v>36708</v>
      </c>
      <c r="H87" s="7">
        <v>36739</v>
      </c>
      <c r="I87" s="7">
        <v>36770</v>
      </c>
      <c r="J87" s="7">
        <v>36800</v>
      </c>
      <c r="K87" s="7">
        <v>36831</v>
      </c>
      <c r="L87" s="7">
        <v>36861</v>
      </c>
      <c r="M87" s="7">
        <v>36892</v>
      </c>
      <c r="N87" s="7">
        <v>36923</v>
      </c>
      <c r="O87" s="7">
        <v>36951</v>
      </c>
      <c r="P87" s="7">
        <v>36982</v>
      </c>
      <c r="Q87" s="7">
        <v>37012</v>
      </c>
      <c r="R87" s="7">
        <v>37043</v>
      </c>
      <c r="S87" s="7">
        <v>37073</v>
      </c>
      <c r="T87" s="7">
        <v>37104</v>
      </c>
      <c r="U87" s="7">
        <v>37135</v>
      </c>
      <c r="V87" s="7">
        <v>37165</v>
      </c>
      <c r="W87" s="7">
        <v>37196</v>
      </c>
      <c r="X87" s="7">
        <v>37226</v>
      </c>
      <c r="Y87" s="7">
        <v>37257</v>
      </c>
      <c r="Z87" s="7">
        <v>37288</v>
      </c>
      <c r="AA87" s="7">
        <v>37316</v>
      </c>
      <c r="AB87" s="7">
        <v>37347</v>
      </c>
      <c r="AC87" s="7">
        <v>37377</v>
      </c>
      <c r="AD87" s="7">
        <v>37408</v>
      </c>
      <c r="AE87" s="7">
        <v>37438</v>
      </c>
      <c r="AF87" s="7">
        <v>37469</v>
      </c>
      <c r="AG87" s="7">
        <v>37500</v>
      </c>
      <c r="AH87" s="7">
        <v>37530</v>
      </c>
      <c r="AI87" s="7">
        <v>37561</v>
      </c>
      <c r="AJ87" s="7">
        <v>37591</v>
      </c>
      <c r="AK87" s="7">
        <v>37622</v>
      </c>
      <c r="AL87" s="7">
        <v>37653</v>
      </c>
      <c r="AM87" s="7">
        <v>37681</v>
      </c>
      <c r="AN87" s="7">
        <v>37712</v>
      </c>
      <c r="AO87" s="7">
        <v>37742</v>
      </c>
      <c r="AP87" s="7">
        <v>37773</v>
      </c>
      <c r="AQ87" s="7">
        <v>37803</v>
      </c>
      <c r="AR87" s="7">
        <v>37834</v>
      </c>
      <c r="AS87" s="7">
        <v>37865</v>
      </c>
      <c r="AT87" s="7">
        <v>37895</v>
      </c>
      <c r="AU87" s="7">
        <v>37926</v>
      </c>
      <c r="AV87" s="7">
        <v>37956</v>
      </c>
      <c r="AW87" s="7">
        <v>37987</v>
      </c>
      <c r="AX87" s="7">
        <v>38018</v>
      </c>
      <c r="AY87" s="7">
        <v>38047</v>
      </c>
      <c r="AZ87" s="7">
        <v>38078</v>
      </c>
      <c r="BA87" s="7">
        <v>38108</v>
      </c>
      <c r="BB87" s="7">
        <v>38139</v>
      </c>
      <c r="BC87" s="7">
        <v>38169</v>
      </c>
      <c r="BD87" s="7">
        <v>38200</v>
      </c>
      <c r="BE87" s="7">
        <v>38231</v>
      </c>
      <c r="BF87" s="7">
        <v>38261</v>
      </c>
      <c r="BG87" s="7">
        <v>38292</v>
      </c>
      <c r="BH87" s="7">
        <v>38322</v>
      </c>
      <c r="BI87" s="7">
        <v>38353</v>
      </c>
      <c r="BJ87" s="7">
        <v>38384</v>
      </c>
      <c r="BK87" s="7">
        <v>38412</v>
      </c>
      <c r="BL87" s="7">
        <v>38443</v>
      </c>
      <c r="BM87" s="7">
        <v>38473</v>
      </c>
      <c r="BN87" s="7">
        <v>38504</v>
      </c>
      <c r="BO87" s="7">
        <v>38534</v>
      </c>
      <c r="BP87" s="7">
        <v>38565</v>
      </c>
      <c r="BQ87" s="7">
        <v>38596</v>
      </c>
      <c r="BR87" s="7">
        <v>38626</v>
      </c>
      <c r="BS87" s="7">
        <v>38657</v>
      </c>
      <c r="BT87" s="49">
        <v>38961</v>
      </c>
      <c r="BU87" s="49">
        <v>38991</v>
      </c>
      <c r="BV87" s="49">
        <v>39022</v>
      </c>
      <c r="BW87" s="49">
        <v>39052</v>
      </c>
      <c r="BX87" s="49">
        <v>39083</v>
      </c>
      <c r="BY87" s="49">
        <v>39114</v>
      </c>
      <c r="BZ87" s="49">
        <v>39142</v>
      </c>
      <c r="CA87" s="49">
        <v>39173</v>
      </c>
      <c r="CB87" s="49">
        <v>39203</v>
      </c>
      <c r="CC87" s="49">
        <v>39661</v>
      </c>
      <c r="CD87" s="49">
        <v>39692</v>
      </c>
      <c r="CE87" s="49">
        <v>39965</v>
      </c>
      <c r="CF87" s="49">
        <v>39995</v>
      </c>
      <c r="CG87" s="49">
        <v>40026</v>
      </c>
      <c r="CH87" s="49">
        <v>40057</v>
      </c>
      <c r="CI87" s="49">
        <v>40087</v>
      </c>
      <c r="CJ87" s="49">
        <v>40118</v>
      </c>
      <c r="CK87" s="49">
        <v>40148</v>
      </c>
      <c r="CL87" s="49">
        <v>40179</v>
      </c>
      <c r="CM87" s="49">
        <v>40210</v>
      </c>
      <c r="CN87" s="49">
        <v>40238</v>
      </c>
      <c r="CO87" s="49">
        <v>40269</v>
      </c>
      <c r="CP87" s="49">
        <v>40299</v>
      </c>
      <c r="CQ87" s="49">
        <v>40330</v>
      </c>
      <c r="CR87" s="49">
        <v>40360</v>
      </c>
      <c r="CS87" s="49">
        <v>40391</v>
      </c>
      <c r="CT87" s="49">
        <v>40422</v>
      </c>
      <c r="CU87" s="49">
        <v>40452</v>
      </c>
      <c r="CV87" s="49">
        <v>40483</v>
      </c>
      <c r="CW87" s="49">
        <v>40513</v>
      </c>
      <c r="CX87" s="49">
        <v>40544</v>
      </c>
      <c r="CY87" s="49">
        <v>40575</v>
      </c>
      <c r="CZ87" s="49">
        <v>40603</v>
      </c>
      <c r="DA87" s="49">
        <v>40634</v>
      </c>
      <c r="DB87" s="49">
        <v>40664</v>
      </c>
      <c r="DC87" s="49">
        <v>40695</v>
      </c>
      <c r="DD87" s="49">
        <v>40725</v>
      </c>
      <c r="DE87" s="49">
        <v>40756</v>
      </c>
      <c r="DF87" s="49">
        <v>40787</v>
      </c>
      <c r="DG87" s="49">
        <v>40817</v>
      </c>
      <c r="DH87" s="49">
        <v>40848</v>
      </c>
      <c r="DI87" s="49">
        <v>40878</v>
      </c>
      <c r="DJ87" s="49">
        <v>40909</v>
      </c>
      <c r="DK87" s="49">
        <v>40940</v>
      </c>
      <c r="DL87" s="49">
        <v>40969</v>
      </c>
      <c r="DM87" s="49">
        <v>41000</v>
      </c>
      <c r="DN87" s="49">
        <v>41030</v>
      </c>
      <c r="DO87" s="49">
        <v>41061</v>
      </c>
      <c r="DP87" s="49">
        <v>41091</v>
      </c>
      <c r="DQ87" s="49">
        <v>41122</v>
      </c>
      <c r="DR87" s="49">
        <v>41153</v>
      </c>
      <c r="DS87" s="49">
        <v>41183</v>
      </c>
      <c r="DT87" s="49">
        <v>41214</v>
      </c>
      <c r="DU87" s="49">
        <v>41244</v>
      </c>
      <c r="DV87" s="49">
        <v>41275</v>
      </c>
      <c r="DW87" s="49">
        <v>41306</v>
      </c>
      <c r="DX87" s="49">
        <v>41334</v>
      </c>
      <c r="DY87" s="49">
        <v>41365</v>
      </c>
      <c r="DZ87" s="49">
        <v>41395</v>
      </c>
      <c r="EA87" s="49">
        <v>41426</v>
      </c>
      <c r="EB87" s="49">
        <v>41456</v>
      </c>
      <c r="EC87" s="49">
        <v>41487</v>
      </c>
      <c r="ED87" s="49">
        <v>41518</v>
      </c>
      <c r="EE87" s="49">
        <v>41548</v>
      </c>
      <c r="EF87" s="49">
        <v>41579</v>
      </c>
      <c r="EG87" s="49">
        <v>41609</v>
      </c>
      <c r="EH87" s="49">
        <v>41640</v>
      </c>
      <c r="EI87" s="49">
        <v>41671</v>
      </c>
      <c r="EJ87" s="49">
        <v>41699</v>
      </c>
      <c r="EK87" s="49">
        <v>41730</v>
      </c>
      <c r="EL87" s="49">
        <v>41760</v>
      </c>
      <c r="EM87" s="49">
        <v>41791</v>
      </c>
      <c r="EN87" s="49">
        <v>41821</v>
      </c>
      <c r="EO87" s="49">
        <v>41852</v>
      </c>
      <c r="EP87" s="49">
        <v>41883</v>
      </c>
      <c r="EQ87" s="49">
        <v>41913</v>
      </c>
      <c r="ER87" s="49">
        <v>41944</v>
      </c>
      <c r="ES87" s="49">
        <v>41974</v>
      </c>
      <c r="ET87" s="49">
        <v>42005</v>
      </c>
      <c r="EU87" s="49">
        <v>42036</v>
      </c>
      <c r="EV87" s="49">
        <v>42064</v>
      </c>
      <c r="EW87" s="49">
        <v>42095</v>
      </c>
      <c r="EX87" s="49">
        <v>42125</v>
      </c>
      <c r="EY87" s="49">
        <v>42156</v>
      </c>
      <c r="EZ87" s="49">
        <v>42186</v>
      </c>
      <c r="FA87" s="49">
        <v>42217</v>
      </c>
      <c r="FB87" s="49">
        <v>42248</v>
      </c>
      <c r="FC87" s="49">
        <v>42278</v>
      </c>
      <c r="FD87" s="49">
        <v>42309</v>
      </c>
      <c r="FE87" s="49">
        <v>42339</v>
      </c>
      <c r="FF87" s="49">
        <v>42370</v>
      </c>
      <c r="FG87" s="49">
        <v>42401</v>
      </c>
      <c r="FH87" s="49">
        <v>42430</v>
      </c>
      <c r="FI87" s="49">
        <v>42461</v>
      </c>
      <c r="FJ87" s="49">
        <v>42491</v>
      </c>
      <c r="FK87" s="49">
        <v>42522</v>
      </c>
      <c r="FL87" s="49">
        <v>42552</v>
      </c>
      <c r="FM87" s="49">
        <v>42583</v>
      </c>
      <c r="FN87" s="49">
        <v>42614</v>
      </c>
      <c r="FO87" s="49">
        <v>42644</v>
      </c>
      <c r="FP87" s="49">
        <v>42675</v>
      </c>
      <c r="FQ87" s="49">
        <v>42705</v>
      </c>
      <c r="FR87" s="49">
        <v>42736</v>
      </c>
      <c r="FS87" s="49">
        <v>42767</v>
      </c>
      <c r="FT87" s="49">
        <v>42795</v>
      </c>
      <c r="FU87" s="49">
        <v>42826</v>
      </c>
      <c r="FV87" s="49">
        <v>42856</v>
      </c>
      <c r="FW87" s="49">
        <v>42887</v>
      </c>
      <c r="FX87" s="49">
        <v>42917</v>
      </c>
      <c r="FY87" s="49">
        <v>42948</v>
      </c>
      <c r="FZ87" s="49">
        <v>42979</v>
      </c>
      <c r="GA87" s="49">
        <v>43009</v>
      </c>
      <c r="GB87" s="49">
        <v>43040</v>
      </c>
      <c r="GC87" s="49">
        <v>43070</v>
      </c>
      <c r="GD87" s="49">
        <v>43101</v>
      </c>
      <c r="GE87" s="49">
        <v>43132</v>
      </c>
      <c r="GF87" s="49">
        <v>43160</v>
      </c>
      <c r="GG87" s="49">
        <v>43191</v>
      </c>
      <c r="GH87" s="49">
        <v>43221</v>
      </c>
      <c r="GI87" s="49">
        <v>43252</v>
      </c>
      <c r="GJ87" s="49">
        <v>43282</v>
      </c>
      <c r="GK87" s="21">
        <v>201808</v>
      </c>
      <c r="GL87" s="21">
        <v>201809</v>
      </c>
      <c r="GM87" s="21">
        <v>201810</v>
      </c>
      <c r="GN87" s="21">
        <v>201811</v>
      </c>
      <c r="GO87" s="21">
        <v>201812</v>
      </c>
      <c r="GP87" s="21">
        <v>201901</v>
      </c>
      <c r="GQ87" s="21">
        <v>201902</v>
      </c>
      <c r="GR87" s="21">
        <v>201903</v>
      </c>
      <c r="GS87" s="21">
        <v>201904</v>
      </c>
      <c r="GT87" s="21">
        <v>201905</v>
      </c>
      <c r="GU87" s="21">
        <v>201906</v>
      </c>
      <c r="GV87" s="21">
        <v>201907</v>
      </c>
      <c r="GW87" s="21">
        <v>201908</v>
      </c>
      <c r="GX87" s="21">
        <v>201909</v>
      </c>
      <c r="GY87" s="21">
        <v>201910</v>
      </c>
      <c r="GZ87" s="21">
        <v>201911</v>
      </c>
      <c r="HA87" s="7">
        <v>43800</v>
      </c>
      <c r="HB87" s="7">
        <v>43831</v>
      </c>
      <c r="HC87" s="7">
        <v>43862</v>
      </c>
      <c r="HD87" s="7">
        <v>43891</v>
      </c>
      <c r="HE87" s="7">
        <v>43922</v>
      </c>
      <c r="HF87" s="7">
        <v>43952</v>
      </c>
      <c r="HG87" s="7">
        <v>43983</v>
      </c>
      <c r="HH87" s="7">
        <v>44013</v>
      </c>
      <c r="HI87" s="7">
        <v>44044</v>
      </c>
      <c r="HJ87" s="7">
        <v>44075</v>
      </c>
      <c r="HK87" s="7">
        <v>44105</v>
      </c>
      <c r="HL87" s="7">
        <v>44136</v>
      </c>
      <c r="HM87" s="7">
        <v>44166</v>
      </c>
      <c r="HN87" s="7">
        <v>44197</v>
      </c>
      <c r="HO87" s="7">
        <v>44228</v>
      </c>
      <c r="HP87" s="7">
        <v>44256</v>
      </c>
      <c r="HQ87" s="7">
        <v>44287</v>
      </c>
      <c r="HR87" s="7">
        <v>44317</v>
      </c>
      <c r="HS87" s="7">
        <v>44348</v>
      </c>
      <c r="HT87" s="7">
        <v>44378</v>
      </c>
      <c r="HU87" s="7">
        <v>44409</v>
      </c>
      <c r="HV87" s="7">
        <v>44440</v>
      </c>
      <c r="HW87" s="7">
        <v>44470</v>
      </c>
      <c r="HX87" s="7">
        <v>44501</v>
      </c>
      <c r="HY87" s="7">
        <v>44531</v>
      </c>
      <c r="HZ87" s="7">
        <v>44562</v>
      </c>
      <c r="IA87" s="7">
        <v>44593</v>
      </c>
      <c r="IB87" s="7">
        <v>44621</v>
      </c>
      <c r="IC87" s="7">
        <v>44652</v>
      </c>
    </row>
    <row r="88" spans="1:237" x14ac:dyDescent="0.3">
      <c r="A88" s="45" t="s">
        <v>168</v>
      </c>
      <c r="B88" s="1">
        <v>73</v>
      </c>
      <c r="C88" s="1">
        <v>73</v>
      </c>
      <c r="D88" s="1">
        <v>73</v>
      </c>
      <c r="E88" s="1">
        <v>73</v>
      </c>
      <c r="F88" s="1">
        <v>73</v>
      </c>
      <c r="G88" s="1">
        <v>81</v>
      </c>
      <c r="H88" s="1">
        <v>81</v>
      </c>
      <c r="I88" s="1">
        <v>81</v>
      </c>
      <c r="J88" s="1">
        <v>81</v>
      </c>
      <c r="K88" s="1">
        <v>81</v>
      </c>
      <c r="L88" s="1">
        <v>81</v>
      </c>
      <c r="M88" s="1">
        <v>81</v>
      </c>
      <c r="N88" s="1">
        <v>81</v>
      </c>
      <c r="O88" s="1">
        <v>81</v>
      </c>
      <c r="P88" s="1">
        <v>81</v>
      </c>
      <c r="Q88" s="1">
        <v>81</v>
      </c>
      <c r="R88" s="1">
        <v>81</v>
      </c>
      <c r="S88" s="1">
        <v>82</v>
      </c>
      <c r="T88" s="1">
        <v>82</v>
      </c>
      <c r="U88" s="1">
        <v>82</v>
      </c>
      <c r="V88" s="1">
        <v>82</v>
      </c>
      <c r="W88" s="1">
        <v>82</v>
      </c>
      <c r="X88" s="1">
        <v>82</v>
      </c>
      <c r="Y88" s="1">
        <v>82</v>
      </c>
      <c r="Z88" s="1">
        <v>82</v>
      </c>
      <c r="AA88" s="1">
        <v>82</v>
      </c>
      <c r="AB88" s="1">
        <v>82</v>
      </c>
      <c r="AC88" s="1">
        <v>82</v>
      </c>
      <c r="AD88" s="1">
        <v>82</v>
      </c>
      <c r="AE88" s="1">
        <v>82</v>
      </c>
      <c r="AF88" s="1">
        <v>82</v>
      </c>
      <c r="AG88" s="1">
        <v>82</v>
      </c>
      <c r="AH88" s="1">
        <v>82</v>
      </c>
      <c r="AI88" s="1">
        <v>82</v>
      </c>
      <c r="AJ88" s="1">
        <v>82</v>
      </c>
      <c r="AK88" s="1">
        <v>82</v>
      </c>
      <c r="AL88" s="1">
        <v>82</v>
      </c>
      <c r="AM88" s="1">
        <v>82</v>
      </c>
      <c r="AN88" s="1">
        <v>82</v>
      </c>
      <c r="AO88" s="1">
        <v>82</v>
      </c>
      <c r="AP88" s="1">
        <v>82</v>
      </c>
      <c r="AQ88" s="1">
        <v>89</v>
      </c>
      <c r="AR88" s="1">
        <v>89</v>
      </c>
      <c r="AS88" s="1">
        <v>89</v>
      </c>
      <c r="AT88" s="1">
        <v>89</v>
      </c>
      <c r="AU88" s="1">
        <v>89</v>
      </c>
      <c r="AV88" s="1">
        <v>89</v>
      </c>
      <c r="AW88" s="1">
        <v>89</v>
      </c>
      <c r="AX88" s="1">
        <v>89</v>
      </c>
      <c r="AY88" s="1">
        <v>89</v>
      </c>
      <c r="AZ88" s="1">
        <v>89</v>
      </c>
      <c r="BA88" s="1">
        <v>89</v>
      </c>
      <c r="BB88" s="1">
        <v>89</v>
      </c>
      <c r="BC88" s="1">
        <v>95</v>
      </c>
      <c r="BD88" s="1">
        <v>95</v>
      </c>
      <c r="BE88" s="1">
        <v>95</v>
      </c>
      <c r="BF88" s="1">
        <v>95</v>
      </c>
      <c r="BG88" s="1">
        <v>95</v>
      </c>
      <c r="BH88" s="1">
        <v>95</v>
      </c>
      <c r="BI88" s="1">
        <v>95</v>
      </c>
      <c r="BJ88" s="1">
        <v>95</v>
      </c>
      <c r="BK88" s="1">
        <v>95</v>
      </c>
      <c r="BL88" s="1">
        <v>95</v>
      </c>
      <c r="BM88" s="1">
        <v>95</v>
      </c>
      <c r="BN88" s="1">
        <v>95</v>
      </c>
      <c r="BO88" s="1">
        <v>98</v>
      </c>
      <c r="BP88" s="1">
        <v>98</v>
      </c>
      <c r="BQ88" s="1">
        <v>98</v>
      </c>
      <c r="BR88" s="1">
        <v>98</v>
      </c>
      <c r="BS88" s="1">
        <v>98</v>
      </c>
      <c r="BT88" s="1">
        <v>96</v>
      </c>
      <c r="BU88" s="1">
        <v>96</v>
      </c>
      <c r="BV88" s="1">
        <v>96</v>
      </c>
      <c r="BW88" s="1">
        <v>96</v>
      </c>
      <c r="BX88" s="1">
        <v>96</v>
      </c>
      <c r="BY88" s="1">
        <v>96</v>
      </c>
      <c r="BZ88" s="1">
        <v>96</v>
      </c>
      <c r="CA88" s="1">
        <v>96</v>
      </c>
      <c r="CB88" s="1">
        <v>96</v>
      </c>
      <c r="CC88" s="1">
        <v>88</v>
      </c>
      <c r="CD88" s="1">
        <v>88</v>
      </c>
      <c r="CE88" s="1">
        <v>88</v>
      </c>
      <c r="CF88" s="1">
        <v>87</v>
      </c>
      <c r="CG88" s="1">
        <v>87</v>
      </c>
      <c r="CH88" s="1">
        <v>87</v>
      </c>
      <c r="CI88" s="1">
        <v>87</v>
      </c>
      <c r="CJ88" s="1">
        <v>87</v>
      </c>
      <c r="CK88" s="1">
        <v>87</v>
      </c>
      <c r="CL88" s="1">
        <v>87</v>
      </c>
      <c r="CM88" s="1">
        <v>87</v>
      </c>
      <c r="CN88" s="1">
        <v>87</v>
      </c>
      <c r="CO88" s="1">
        <v>87</v>
      </c>
      <c r="CP88" s="1">
        <v>87</v>
      </c>
      <c r="CQ88" s="1">
        <v>87</v>
      </c>
      <c r="CR88" s="1">
        <v>97</v>
      </c>
      <c r="CS88" s="1">
        <v>97</v>
      </c>
      <c r="CT88" s="1">
        <v>97</v>
      </c>
      <c r="CU88" s="1">
        <v>97</v>
      </c>
      <c r="CV88" s="1">
        <v>97</v>
      </c>
      <c r="CW88" s="1">
        <v>97</v>
      </c>
      <c r="CX88" s="1">
        <v>97</v>
      </c>
      <c r="CY88" s="1">
        <v>97</v>
      </c>
      <c r="CZ88" s="1">
        <v>97</v>
      </c>
      <c r="DA88" s="1">
        <v>97</v>
      </c>
      <c r="DB88" s="1">
        <v>97</v>
      </c>
      <c r="DC88" s="1">
        <v>97</v>
      </c>
      <c r="DD88" s="1">
        <v>99</v>
      </c>
      <c r="DE88" s="1">
        <v>99</v>
      </c>
      <c r="DF88" s="1">
        <v>99</v>
      </c>
      <c r="DG88" s="1">
        <v>99</v>
      </c>
      <c r="DH88" s="1">
        <v>99</v>
      </c>
      <c r="DI88" s="1">
        <v>99</v>
      </c>
      <c r="DJ88" s="1">
        <v>99</v>
      </c>
      <c r="DK88" s="1">
        <v>99</v>
      </c>
      <c r="DL88" s="1">
        <v>99</v>
      </c>
      <c r="DM88" s="1">
        <v>99</v>
      </c>
      <c r="DN88" s="1">
        <v>99</v>
      </c>
      <c r="DO88" s="1">
        <v>99</v>
      </c>
      <c r="DP88" s="1">
        <v>96</v>
      </c>
      <c r="DQ88" s="1">
        <v>96</v>
      </c>
      <c r="DR88" s="1">
        <v>96</v>
      </c>
      <c r="DS88" s="1">
        <v>96</v>
      </c>
      <c r="DT88" s="1">
        <v>96</v>
      </c>
      <c r="DU88" s="1">
        <v>96</v>
      </c>
      <c r="DV88" s="1">
        <v>96</v>
      </c>
      <c r="DW88" s="1">
        <v>96</v>
      </c>
      <c r="DX88" s="1">
        <v>96</v>
      </c>
      <c r="DY88" s="1">
        <v>96</v>
      </c>
      <c r="DZ88" s="1">
        <v>96</v>
      </c>
      <c r="EA88" s="1">
        <v>96</v>
      </c>
      <c r="EB88" s="1">
        <v>114</v>
      </c>
      <c r="EC88" s="1">
        <v>114</v>
      </c>
      <c r="ED88" s="1">
        <v>114</v>
      </c>
      <c r="EE88" s="1">
        <v>114</v>
      </c>
      <c r="EF88" s="1">
        <v>114</v>
      </c>
      <c r="EG88" s="1">
        <v>114</v>
      </c>
      <c r="EH88" s="1">
        <v>114</v>
      </c>
      <c r="EI88" s="1">
        <v>114</v>
      </c>
      <c r="EJ88" s="1">
        <v>114</v>
      </c>
      <c r="EK88" s="1">
        <v>114</v>
      </c>
      <c r="EL88" s="1">
        <v>114</v>
      </c>
      <c r="EM88" s="1">
        <v>114</v>
      </c>
      <c r="EN88" s="1">
        <v>103</v>
      </c>
      <c r="EO88" s="1">
        <v>103</v>
      </c>
      <c r="EP88" s="1">
        <v>103</v>
      </c>
      <c r="EQ88" s="1">
        <v>103</v>
      </c>
      <c r="ER88" s="1">
        <v>103</v>
      </c>
      <c r="ES88" s="1">
        <v>103</v>
      </c>
      <c r="ET88" s="1">
        <v>103</v>
      </c>
      <c r="EU88" s="1">
        <v>103</v>
      </c>
      <c r="EV88" s="1">
        <v>103</v>
      </c>
      <c r="EW88" s="1">
        <v>103</v>
      </c>
      <c r="EX88" s="1">
        <v>103</v>
      </c>
      <c r="EY88" s="1">
        <v>103</v>
      </c>
      <c r="EZ88" s="1">
        <v>101</v>
      </c>
      <c r="FA88" s="1">
        <v>101</v>
      </c>
      <c r="FB88" s="1">
        <v>101</v>
      </c>
      <c r="FC88" s="1">
        <v>101</v>
      </c>
      <c r="FD88" s="1">
        <v>101</v>
      </c>
      <c r="FE88" s="1">
        <v>101</v>
      </c>
      <c r="FF88" s="1">
        <v>101</v>
      </c>
      <c r="FG88" s="1">
        <v>101</v>
      </c>
      <c r="FH88" s="1">
        <v>101</v>
      </c>
      <c r="FI88" s="1">
        <v>101</v>
      </c>
      <c r="FJ88" s="1">
        <v>101</v>
      </c>
      <c r="FK88" s="1">
        <v>101</v>
      </c>
      <c r="FL88" s="1">
        <v>100</v>
      </c>
      <c r="FM88" s="1">
        <v>100</v>
      </c>
      <c r="FN88" s="1">
        <v>100</v>
      </c>
      <c r="FO88" s="1">
        <v>100</v>
      </c>
      <c r="FP88" s="1">
        <v>100</v>
      </c>
      <c r="FQ88" s="1">
        <v>100</v>
      </c>
      <c r="FR88" s="1">
        <v>100</v>
      </c>
      <c r="FS88" s="1">
        <v>100</v>
      </c>
      <c r="FT88" s="1">
        <v>100</v>
      </c>
      <c r="FU88" s="1">
        <v>100</v>
      </c>
      <c r="FV88" s="1">
        <v>100</v>
      </c>
      <c r="FW88" s="1">
        <v>100</v>
      </c>
      <c r="FX88" s="1">
        <v>83</v>
      </c>
      <c r="FY88" s="1">
        <v>83</v>
      </c>
      <c r="FZ88" s="1">
        <v>83</v>
      </c>
      <c r="GA88" s="1">
        <v>83</v>
      </c>
      <c r="GB88" s="1">
        <v>83</v>
      </c>
      <c r="GC88" s="1">
        <v>83</v>
      </c>
      <c r="GD88" s="1">
        <v>83</v>
      </c>
      <c r="GE88" s="1">
        <v>83</v>
      </c>
      <c r="GF88" s="1">
        <v>83</v>
      </c>
      <c r="GG88" s="1">
        <v>83</v>
      </c>
      <c r="GH88" s="1">
        <v>83</v>
      </c>
      <c r="GI88" s="1">
        <v>83</v>
      </c>
      <c r="GJ88" s="1">
        <v>88</v>
      </c>
      <c r="GK88" s="1">
        <v>88</v>
      </c>
      <c r="GL88" s="1">
        <v>88</v>
      </c>
      <c r="GM88" s="1">
        <v>88</v>
      </c>
      <c r="GN88" s="1">
        <v>88</v>
      </c>
      <c r="GO88" s="1">
        <v>88</v>
      </c>
      <c r="GP88" s="1">
        <v>88</v>
      </c>
      <c r="GQ88" s="1">
        <v>88</v>
      </c>
      <c r="GR88" s="1">
        <v>88</v>
      </c>
      <c r="GS88" s="1">
        <v>88</v>
      </c>
      <c r="GT88" s="1">
        <v>88</v>
      </c>
      <c r="GU88" s="1">
        <v>88</v>
      </c>
      <c r="GV88" s="1">
        <v>80</v>
      </c>
      <c r="GW88" s="1">
        <v>80</v>
      </c>
      <c r="GX88" s="1">
        <v>80</v>
      </c>
      <c r="GY88" s="1">
        <v>80</v>
      </c>
      <c r="GZ88" s="1">
        <v>80</v>
      </c>
      <c r="HA88" s="1">
        <v>80</v>
      </c>
      <c r="HB88" s="1">
        <v>80</v>
      </c>
      <c r="HC88" s="1">
        <v>80</v>
      </c>
      <c r="HD88" s="1">
        <v>80</v>
      </c>
      <c r="HE88" s="1">
        <v>80</v>
      </c>
      <c r="HF88" s="1">
        <v>80</v>
      </c>
      <c r="HG88" s="1">
        <v>80</v>
      </c>
      <c r="HH88" s="1">
        <v>82</v>
      </c>
      <c r="HI88" s="1">
        <v>82</v>
      </c>
      <c r="HJ88" s="1">
        <v>82</v>
      </c>
      <c r="HK88" s="1">
        <v>82</v>
      </c>
      <c r="HL88" s="1">
        <v>82</v>
      </c>
      <c r="HM88" s="1">
        <v>82</v>
      </c>
      <c r="HN88" s="1">
        <v>82</v>
      </c>
      <c r="HO88" s="1">
        <v>82</v>
      </c>
      <c r="HP88" s="1">
        <v>82</v>
      </c>
      <c r="HQ88" s="1">
        <v>82</v>
      </c>
      <c r="HR88" s="1">
        <v>82</v>
      </c>
      <c r="HS88" s="1">
        <v>82</v>
      </c>
      <c r="HT88" s="1">
        <v>72</v>
      </c>
      <c r="HU88" s="1">
        <v>72</v>
      </c>
      <c r="HV88" s="1">
        <v>72</v>
      </c>
      <c r="HW88" s="1">
        <v>72</v>
      </c>
      <c r="HX88" s="1">
        <v>72</v>
      </c>
      <c r="HY88" s="1">
        <v>72</v>
      </c>
      <c r="HZ88" s="1">
        <v>72</v>
      </c>
      <c r="IA88" s="1">
        <v>72</v>
      </c>
      <c r="IB88" s="1">
        <v>72</v>
      </c>
      <c r="IC88" s="1">
        <v>72</v>
      </c>
    </row>
    <row r="89" spans="1:237" x14ac:dyDescent="0.3">
      <c r="A89" t="s">
        <v>178</v>
      </c>
      <c r="B89">
        <v>83.8</v>
      </c>
      <c r="C89">
        <v>83.8</v>
      </c>
      <c r="D89">
        <v>83.8</v>
      </c>
      <c r="E89">
        <v>83.8</v>
      </c>
      <c r="F89">
        <v>83.8</v>
      </c>
      <c r="G89">
        <v>83.8</v>
      </c>
      <c r="H89">
        <v>83.8</v>
      </c>
      <c r="I89">
        <v>83.8</v>
      </c>
      <c r="J89">
        <v>83.8</v>
      </c>
      <c r="K89">
        <v>83.8</v>
      </c>
      <c r="L89">
        <v>83.8</v>
      </c>
      <c r="M89">
        <v>83.6</v>
      </c>
      <c r="N89">
        <v>83.6</v>
      </c>
      <c r="O89">
        <v>83.6</v>
      </c>
      <c r="P89">
        <v>83.6</v>
      </c>
      <c r="Q89">
        <v>83.6</v>
      </c>
      <c r="R89">
        <v>83.6</v>
      </c>
      <c r="S89">
        <v>83.6</v>
      </c>
      <c r="T89">
        <v>83.6</v>
      </c>
      <c r="U89">
        <v>83.6</v>
      </c>
      <c r="V89">
        <v>83.6</v>
      </c>
      <c r="W89">
        <v>83.6</v>
      </c>
      <c r="X89">
        <v>83.6</v>
      </c>
      <c r="Y89">
        <v>83.3</v>
      </c>
      <c r="Z89">
        <v>83.3</v>
      </c>
      <c r="AA89">
        <v>83.3</v>
      </c>
      <c r="AB89">
        <v>83.3</v>
      </c>
      <c r="AC89">
        <v>83.3</v>
      </c>
      <c r="AD89">
        <v>83.3</v>
      </c>
      <c r="AE89">
        <v>83.3</v>
      </c>
      <c r="AF89">
        <v>83.3</v>
      </c>
      <c r="AG89">
        <v>83.3</v>
      </c>
      <c r="AH89">
        <v>83.3</v>
      </c>
      <c r="AI89">
        <v>83.3</v>
      </c>
      <c r="AJ89">
        <v>83.3</v>
      </c>
      <c r="AK89" s="47">
        <v>80.900000000000006</v>
      </c>
      <c r="AL89" s="47">
        <v>80.900000000000006</v>
      </c>
      <c r="AM89" s="47">
        <v>80.900000000000006</v>
      </c>
      <c r="AN89" s="47">
        <v>83.5</v>
      </c>
      <c r="AO89" s="47">
        <v>83.5</v>
      </c>
      <c r="AP89" s="47">
        <v>83.5</v>
      </c>
      <c r="AQ89" s="47">
        <v>85.8</v>
      </c>
      <c r="AR89" s="47">
        <v>85.8</v>
      </c>
      <c r="AS89" s="47">
        <v>85.8</v>
      </c>
      <c r="AT89" s="47">
        <v>81.8</v>
      </c>
      <c r="AU89" s="47">
        <v>81.8</v>
      </c>
      <c r="AV89" s="47">
        <v>81.8</v>
      </c>
      <c r="AW89" s="47">
        <v>80.2</v>
      </c>
      <c r="AX89" s="47">
        <v>80.2</v>
      </c>
      <c r="AY89" s="47">
        <v>80.2</v>
      </c>
      <c r="AZ89" s="47">
        <v>81.599999999999994</v>
      </c>
      <c r="BA89" s="47">
        <v>81.599999999999994</v>
      </c>
      <c r="BB89" s="47">
        <v>81.599999999999994</v>
      </c>
      <c r="BC89" s="47">
        <v>81.8</v>
      </c>
      <c r="BD89" s="47">
        <v>81.8</v>
      </c>
      <c r="BE89" s="47">
        <v>81.8</v>
      </c>
      <c r="BF89" s="47">
        <v>81.099999999999994</v>
      </c>
      <c r="BG89" s="47">
        <v>81.099999999999994</v>
      </c>
      <c r="BH89" s="47">
        <v>81.099999999999994</v>
      </c>
      <c r="BI89" s="47">
        <v>81.400000000000006</v>
      </c>
      <c r="BJ89" s="47">
        <v>81.400000000000006</v>
      </c>
      <c r="BK89" s="47">
        <v>81.400000000000006</v>
      </c>
      <c r="BL89" s="47">
        <v>82.4</v>
      </c>
      <c r="BM89" s="47">
        <v>82.4</v>
      </c>
      <c r="BN89" s="47">
        <v>82.4</v>
      </c>
      <c r="BO89" s="47">
        <v>83.1</v>
      </c>
      <c r="BP89" s="47">
        <v>83.1</v>
      </c>
      <c r="BQ89" s="47">
        <v>83.1</v>
      </c>
      <c r="BR89" s="47">
        <v>81.099999999999994</v>
      </c>
      <c r="BS89" s="47">
        <v>81.099999999999994</v>
      </c>
      <c r="BT89" s="47">
        <v>85.2</v>
      </c>
      <c r="BU89" s="47">
        <v>82.4</v>
      </c>
      <c r="BV89" s="47">
        <v>82.4</v>
      </c>
      <c r="BW89" s="47">
        <v>82.4</v>
      </c>
      <c r="BX89" s="47">
        <v>81.8</v>
      </c>
      <c r="BY89" s="47">
        <v>81.8</v>
      </c>
      <c r="BZ89" s="47">
        <v>81.8</v>
      </c>
      <c r="CA89" s="47">
        <v>84.2</v>
      </c>
      <c r="CB89" s="47">
        <v>84.2</v>
      </c>
      <c r="CC89" s="47">
        <v>82.3</v>
      </c>
      <c r="CD89" s="47">
        <v>82.3</v>
      </c>
      <c r="CE89" s="47">
        <v>82.3</v>
      </c>
      <c r="CF89" s="47">
        <v>83.2</v>
      </c>
      <c r="CG89" s="47">
        <v>83.2</v>
      </c>
      <c r="CH89" s="47">
        <v>83.2</v>
      </c>
      <c r="CI89" s="47">
        <v>79.7</v>
      </c>
      <c r="CJ89" s="47">
        <v>79.7</v>
      </c>
      <c r="CK89" s="47">
        <v>79.7</v>
      </c>
      <c r="CL89" s="47">
        <v>78.900000000000006</v>
      </c>
      <c r="CM89" s="47">
        <v>78.900000000000006</v>
      </c>
      <c r="CN89" s="47">
        <v>78.900000000000006</v>
      </c>
      <c r="CO89" s="47">
        <v>82.7</v>
      </c>
      <c r="CP89" s="47">
        <v>82.7</v>
      </c>
      <c r="CQ89" s="47">
        <v>82.7</v>
      </c>
      <c r="CR89" s="47">
        <v>81.599999999999994</v>
      </c>
      <c r="CS89" s="47">
        <v>81.599999999999994</v>
      </c>
      <c r="CT89" s="47">
        <v>81.599999999999994</v>
      </c>
      <c r="CU89">
        <v>80.3</v>
      </c>
      <c r="CV89" s="47">
        <v>80.3</v>
      </c>
      <c r="CW89">
        <v>80.3</v>
      </c>
      <c r="CX89">
        <v>78.7</v>
      </c>
      <c r="CY89">
        <v>78.7</v>
      </c>
      <c r="CZ89">
        <v>78.7</v>
      </c>
      <c r="DA89">
        <v>80.900000000000006</v>
      </c>
      <c r="DB89">
        <v>80.900000000000006</v>
      </c>
      <c r="DC89">
        <v>80.900000000000006</v>
      </c>
      <c r="DD89" s="48">
        <v>79.900000000000006</v>
      </c>
      <c r="DE89" s="48">
        <v>79.900000000000006</v>
      </c>
      <c r="DF89" s="48">
        <v>79.900000000000006</v>
      </c>
      <c r="DG89">
        <v>77.2</v>
      </c>
      <c r="DH89">
        <v>77.2</v>
      </c>
      <c r="DI89">
        <v>77.2</v>
      </c>
      <c r="DJ89">
        <v>78.599999999999994</v>
      </c>
      <c r="DK89">
        <v>78.599999999999994</v>
      </c>
      <c r="DL89">
        <v>78.599999999999994</v>
      </c>
      <c r="DM89">
        <v>82.1</v>
      </c>
      <c r="DN89">
        <v>82.1</v>
      </c>
      <c r="DO89">
        <v>82.1</v>
      </c>
      <c r="DP89">
        <v>81.2</v>
      </c>
      <c r="DQ89">
        <v>81.2</v>
      </c>
      <c r="DR89">
        <v>81.2</v>
      </c>
      <c r="DS89">
        <v>78.8</v>
      </c>
      <c r="DT89">
        <v>78.8</v>
      </c>
      <c r="DU89">
        <v>78.8</v>
      </c>
      <c r="DV89">
        <v>79.3</v>
      </c>
      <c r="DW89">
        <v>79.3</v>
      </c>
      <c r="DX89">
        <v>79.3</v>
      </c>
      <c r="DY89">
        <v>84.3</v>
      </c>
      <c r="DZ89">
        <v>84.3</v>
      </c>
      <c r="EA89">
        <v>84.3</v>
      </c>
      <c r="EB89">
        <v>84</v>
      </c>
      <c r="EC89">
        <v>84</v>
      </c>
      <c r="ED89">
        <v>84</v>
      </c>
      <c r="EE89">
        <v>80.5</v>
      </c>
      <c r="EF89">
        <v>80.5</v>
      </c>
      <c r="EG89">
        <v>80.5</v>
      </c>
      <c r="EH89">
        <v>79.2</v>
      </c>
      <c r="EI89">
        <v>79.2</v>
      </c>
      <c r="EJ89">
        <v>79.2</v>
      </c>
      <c r="EK89">
        <v>84.5</v>
      </c>
      <c r="EL89">
        <v>84.5</v>
      </c>
      <c r="EM89">
        <v>84.5</v>
      </c>
      <c r="EN89">
        <v>85.1</v>
      </c>
      <c r="EO89">
        <v>85.1</v>
      </c>
      <c r="EP89">
        <v>85.1</v>
      </c>
      <c r="EQ89">
        <v>83.7</v>
      </c>
      <c r="ER89">
        <v>83.7</v>
      </c>
      <c r="ES89">
        <v>83.7</v>
      </c>
      <c r="ET89">
        <v>84</v>
      </c>
      <c r="EU89">
        <v>84</v>
      </c>
      <c r="EV89">
        <v>84</v>
      </c>
      <c r="EW89">
        <v>86.2</v>
      </c>
      <c r="EX89">
        <v>86.2</v>
      </c>
      <c r="EY89">
        <v>86.2</v>
      </c>
      <c r="EZ89">
        <v>87.1</v>
      </c>
      <c r="FA89">
        <v>87.1</v>
      </c>
      <c r="FB89">
        <v>87.1</v>
      </c>
      <c r="FC89">
        <v>85.5</v>
      </c>
      <c r="FD89">
        <v>85.5</v>
      </c>
      <c r="FE89">
        <v>85.5</v>
      </c>
      <c r="FF89">
        <v>86</v>
      </c>
      <c r="FG89">
        <v>86</v>
      </c>
      <c r="FH89">
        <v>86</v>
      </c>
      <c r="FI89">
        <v>87.6</v>
      </c>
      <c r="FJ89">
        <v>87.6</v>
      </c>
      <c r="FK89">
        <v>87.6</v>
      </c>
      <c r="FL89">
        <v>87.8</v>
      </c>
      <c r="FM89">
        <v>87.8</v>
      </c>
      <c r="FN89">
        <v>87.8</v>
      </c>
      <c r="FO89">
        <v>86.6</v>
      </c>
      <c r="FP89">
        <v>86.6</v>
      </c>
      <c r="FQ89">
        <v>86.6</v>
      </c>
      <c r="FR89">
        <v>86.8</v>
      </c>
      <c r="FS89">
        <v>86.8</v>
      </c>
      <c r="FT89">
        <v>86.8</v>
      </c>
      <c r="FU89">
        <v>86.9</v>
      </c>
      <c r="FV89">
        <v>86.9</v>
      </c>
      <c r="FW89">
        <v>86.9</v>
      </c>
      <c r="FX89">
        <v>86.2</v>
      </c>
      <c r="FY89">
        <v>86.2</v>
      </c>
      <c r="FZ89">
        <v>86.2</v>
      </c>
      <c r="GA89">
        <v>85.8</v>
      </c>
      <c r="GB89">
        <v>85.8</v>
      </c>
      <c r="GC89">
        <v>85.8</v>
      </c>
      <c r="GD89">
        <v>84.7</v>
      </c>
      <c r="GE89">
        <v>84.7</v>
      </c>
      <c r="GF89">
        <v>84.7</v>
      </c>
      <c r="GG89">
        <v>85.9</v>
      </c>
      <c r="GH89">
        <v>85.9</v>
      </c>
      <c r="GI89">
        <v>85.9</v>
      </c>
      <c r="GJ89">
        <v>86.2</v>
      </c>
      <c r="GK89">
        <v>86.2</v>
      </c>
      <c r="GL89" s="1">
        <v>86.2</v>
      </c>
      <c r="GM89" s="1">
        <v>84</v>
      </c>
      <c r="GN89" s="1">
        <v>84</v>
      </c>
      <c r="GO89" s="1">
        <v>84</v>
      </c>
      <c r="GP89" s="1">
        <v>84.5</v>
      </c>
      <c r="GQ89" s="1">
        <v>84.5</v>
      </c>
      <c r="GR89" s="1">
        <v>84.5</v>
      </c>
      <c r="GS89" s="1">
        <v>84.6</v>
      </c>
      <c r="GT89" s="1">
        <v>84.6</v>
      </c>
      <c r="GU89" s="1">
        <v>84.6</v>
      </c>
      <c r="GV89" s="1">
        <v>84.2</v>
      </c>
      <c r="GW89" s="1">
        <v>84.2</v>
      </c>
      <c r="GX89" s="1">
        <v>84.2</v>
      </c>
      <c r="GY89" s="52">
        <v>84</v>
      </c>
      <c r="GZ89" s="52">
        <v>84</v>
      </c>
      <c r="HA89" s="52">
        <v>84</v>
      </c>
      <c r="HB89" s="52">
        <v>79</v>
      </c>
      <c r="HC89" s="52">
        <v>79</v>
      </c>
      <c r="HD89" s="52">
        <v>79</v>
      </c>
      <c r="HE89" s="52">
        <v>78.2</v>
      </c>
      <c r="HF89" s="52">
        <v>78.2</v>
      </c>
      <c r="HG89" s="52">
        <v>78.2</v>
      </c>
      <c r="HH89" s="52">
        <v>81.5</v>
      </c>
      <c r="HI89" s="52">
        <v>81.5</v>
      </c>
      <c r="HJ89" s="52">
        <v>81.5</v>
      </c>
      <c r="HK89" s="52">
        <v>78.7</v>
      </c>
      <c r="HL89" s="52">
        <v>78.7</v>
      </c>
      <c r="HM89" s="52">
        <v>78.7</v>
      </c>
      <c r="HN89" s="52">
        <v>80.5</v>
      </c>
      <c r="HO89" s="52">
        <v>80.5</v>
      </c>
      <c r="HP89" s="52">
        <v>80.5</v>
      </c>
      <c r="HQ89" s="52">
        <v>82.3</v>
      </c>
      <c r="HR89" s="52">
        <v>82.3</v>
      </c>
      <c r="HS89" s="52">
        <v>82.3</v>
      </c>
      <c r="HT89" s="52">
        <v>81.5</v>
      </c>
      <c r="HU89" s="52">
        <v>81.5</v>
      </c>
      <c r="HV89" s="52">
        <v>81.5</v>
      </c>
      <c r="HW89" s="52">
        <v>81.099999999999994</v>
      </c>
      <c r="HX89" s="1">
        <v>81.099999999999994</v>
      </c>
      <c r="HY89" s="1">
        <v>81.099999999999994</v>
      </c>
      <c r="HZ89" s="1">
        <v>82.1</v>
      </c>
      <c r="IA89" s="1">
        <v>82.1</v>
      </c>
      <c r="IB89" s="1">
        <v>82.1</v>
      </c>
      <c r="IC89" s="1">
        <v>84.6</v>
      </c>
    </row>
    <row r="90" spans="1:237" x14ac:dyDescent="0.3">
      <c r="A90" t="s">
        <v>169</v>
      </c>
      <c r="B90" s="51">
        <f t="shared" ref="B90:BM90" si="37">ROUND(B88*B89/100,0)</f>
        <v>61</v>
      </c>
      <c r="C90" s="51">
        <f t="shared" si="37"/>
        <v>61</v>
      </c>
      <c r="D90" s="51">
        <f t="shared" si="37"/>
        <v>61</v>
      </c>
      <c r="E90" s="51">
        <f t="shared" si="37"/>
        <v>61</v>
      </c>
      <c r="F90" s="51">
        <f t="shared" si="37"/>
        <v>61</v>
      </c>
      <c r="G90" s="51">
        <f t="shared" si="37"/>
        <v>68</v>
      </c>
      <c r="H90" s="51">
        <f t="shared" si="37"/>
        <v>68</v>
      </c>
      <c r="I90" s="51">
        <f t="shared" si="37"/>
        <v>68</v>
      </c>
      <c r="J90" s="51">
        <f t="shared" si="37"/>
        <v>68</v>
      </c>
      <c r="K90" s="51">
        <f t="shared" si="37"/>
        <v>68</v>
      </c>
      <c r="L90" s="51">
        <f t="shared" si="37"/>
        <v>68</v>
      </c>
      <c r="M90" s="51">
        <f t="shared" si="37"/>
        <v>68</v>
      </c>
      <c r="N90" s="51">
        <f t="shared" si="37"/>
        <v>68</v>
      </c>
      <c r="O90" s="51">
        <f t="shared" si="37"/>
        <v>68</v>
      </c>
      <c r="P90" s="51">
        <f t="shared" si="37"/>
        <v>68</v>
      </c>
      <c r="Q90" s="51">
        <f t="shared" si="37"/>
        <v>68</v>
      </c>
      <c r="R90" s="51">
        <f t="shared" si="37"/>
        <v>68</v>
      </c>
      <c r="S90" s="51">
        <f t="shared" si="37"/>
        <v>69</v>
      </c>
      <c r="T90" s="51">
        <f t="shared" si="37"/>
        <v>69</v>
      </c>
      <c r="U90" s="51">
        <f t="shared" si="37"/>
        <v>69</v>
      </c>
      <c r="V90" s="51">
        <f t="shared" si="37"/>
        <v>69</v>
      </c>
      <c r="W90" s="51">
        <f t="shared" si="37"/>
        <v>69</v>
      </c>
      <c r="X90" s="51">
        <f t="shared" si="37"/>
        <v>69</v>
      </c>
      <c r="Y90" s="51">
        <f t="shared" si="37"/>
        <v>68</v>
      </c>
      <c r="Z90" s="51">
        <f t="shared" si="37"/>
        <v>68</v>
      </c>
      <c r="AA90" s="51">
        <f t="shared" si="37"/>
        <v>68</v>
      </c>
      <c r="AB90" s="51">
        <f t="shared" si="37"/>
        <v>68</v>
      </c>
      <c r="AC90" s="51">
        <f t="shared" si="37"/>
        <v>68</v>
      </c>
      <c r="AD90" s="51">
        <f t="shared" si="37"/>
        <v>68</v>
      </c>
      <c r="AE90" s="51">
        <f t="shared" si="37"/>
        <v>68</v>
      </c>
      <c r="AF90" s="51">
        <f t="shared" si="37"/>
        <v>68</v>
      </c>
      <c r="AG90" s="51">
        <f t="shared" si="37"/>
        <v>68</v>
      </c>
      <c r="AH90" s="51">
        <f t="shared" si="37"/>
        <v>68</v>
      </c>
      <c r="AI90" s="51">
        <f t="shared" si="37"/>
        <v>68</v>
      </c>
      <c r="AJ90" s="51">
        <f t="shared" si="37"/>
        <v>68</v>
      </c>
      <c r="AK90" s="51">
        <f t="shared" si="37"/>
        <v>66</v>
      </c>
      <c r="AL90" s="51">
        <f t="shared" si="37"/>
        <v>66</v>
      </c>
      <c r="AM90" s="51">
        <f t="shared" si="37"/>
        <v>66</v>
      </c>
      <c r="AN90" s="51">
        <f t="shared" si="37"/>
        <v>68</v>
      </c>
      <c r="AO90" s="51">
        <f t="shared" si="37"/>
        <v>68</v>
      </c>
      <c r="AP90" s="51">
        <f t="shared" si="37"/>
        <v>68</v>
      </c>
      <c r="AQ90" s="51">
        <f t="shared" si="37"/>
        <v>76</v>
      </c>
      <c r="AR90" s="51">
        <f t="shared" si="37"/>
        <v>76</v>
      </c>
      <c r="AS90" s="51">
        <f t="shared" si="37"/>
        <v>76</v>
      </c>
      <c r="AT90" s="51">
        <f t="shared" si="37"/>
        <v>73</v>
      </c>
      <c r="AU90" s="51">
        <f t="shared" si="37"/>
        <v>73</v>
      </c>
      <c r="AV90" s="51">
        <f t="shared" si="37"/>
        <v>73</v>
      </c>
      <c r="AW90" s="51">
        <f t="shared" si="37"/>
        <v>71</v>
      </c>
      <c r="AX90" s="51">
        <f t="shared" si="37"/>
        <v>71</v>
      </c>
      <c r="AY90" s="51">
        <f t="shared" si="37"/>
        <v>71</v>
      </c>
      <c r="AZ90" s="51">
        <f t="shared" si="37"/>
        <v>73</v>
      </c>
      <c r="BA90" s="51">
        <f t="shared" si="37"/>
        <v>73</v>
      </c>
      <c r="BB90" s="51">
        <f t="shared" si="37"/>
        <v>73</v>
      </c>
      <c r="BC90" s="51">
        <f t="shared" si="37"/>
        <v>78</v>
      </c>
      <c r="BD90" s="51">
        <f t="shared" si="37"/>
        <v>78</v>
      </c>
      <c r="BE90" s="51">
        <f t="shared" si="37"/>
        <v>78</v>
      </c>
      <c r="BF90" s="51">
        <f t="shared" si="37"/>
        <v>77</v>
      </c>
      <c r="BG90" s="51">
        <f t="shared" si="37"/>
        <v>77</v>
      </c>
      <c r="BH90" s="51">
        <f t="shared" si="37"/>
        <v>77</v>
      </c>
      <c r="BI90" s="51">
        <f t="shared" si="37"/>
        <v>77</v>
      </c>
      <c r="BJ90" s="51">
        <f t="shared" si="37"/>
        <v>77</v>
      </c>
      <c r="BK90" s="51">
        <f t="shared" si="37"/>
        <v>77</v>
      </c>
      <c r="BL90" s="51">
        <f t="shared" si="37"/>
        <v>78</v>
      </c>
      <c r="BM90" s="51">
        <f t="shared" si="37"/>
        <v>78</v>
      </c>
      <c r="BN90" s="51">
        <f t="shared" ref="BN90:DY90" si="38">ROUND(BN88*BN89/100,0)</f>
        <v>78</v>
      </c>
      <c r="BO90" s="51">
        <f t="shared" si="38"/>
        <v>81</v>
      </c>
      <c r="BP90" s="51">
        <f t="shared" si="38"/>
        <v>81</v>
      </c>
      <c r="BQ90" s="51">
        <f t="shared" si="38"/>
        <v>81</v>
      </c>
      <c r="BR90" s="51">
        <f t="shared" si="38"/>
        <v>79</v>
      </c>
      <c r="BS90" s="51">
        <f t="shared" si="38"/>
        <v>79</v>
      </c>
      <c r="BT90" s="51">
        <f t="shared" si="38"/>
        <v>82</v>
      </c>
      <c r="BU90" s="51">
        <f t="shared" si="38"/>
        <v>79</v>
      </c>
      <c r="BV90" s="51">
        <f t="shared" si="38"/>
        <v>79</v>
      </c>
      <c r="BW90" s="51">
        <f t="shared" si="38"/>
        <v>79</v>
      </c>
      <c r="BX90" s="51">
        <f t="shared" si="38"/>
        <v>79</v>
      </c>
      <c r="BY90" s="51">
        <f t="shared" si="38"/>
        <v>79</v>
      </c>
      <c r="BZ90" s="51">
        <f t="shared" si="38"/>
        <v>79</v>
      </c>
      <c r="CA90" s="51">
        <f t="shared" si="38"/>
        <v>81</v>
      </c>
      <c r="CB90" s="51">
        <f t="shared" si="38"/>
        <v>81</v>
      </c>
      <c r="CC90" s="51">
        <f t="shared" si="38"/>
        <v>72</v>
      </c>
      <c r="CD90" s="51">
        <f t="shared" si="38"/>
        <v>72</v>
      </c>
      <c r="CE90" s="51">
        <f t="shared" si="38"/>
        <v>72</v>
      </c>
      <c r="CF90" s="51">
        <f t="shared" si="38"/>
        <v>72</v>
      </c>
      <c r="CG90" s="51">
        <f t="shared" si="38"/>
        <v>72</v>
      </c>
      <c r="CH90" s="51">
        <f t="shared" si="38"/>
        <v>72</v>
      </c>
      <c r="CI90" s="51">
        <f t="shared" si="38"/>
        <v>69</v>
      </c>
      <c r="CJ90" s="51">
        <f t="shared" si="38"/>
        <v>69</v>
      </c>
      <c r="CK90" s="51">
        <f t="shared" si="38"/>
        <v>69</v>
      </c>
      <c r="CL90" s="51">
        <f t="shared" si="38"/>
        <v>69</v>
      </c>
      <c r="CM90" s="51">
        <f t="shared" si="38"/>
        <v>69</v>
      </c>
      <c r="CN90" s="51">
        <f t="shared" si="38"/>
        <v>69</v>
      </c>
      <c r="CO90" s="51">
        <f t="shared" si="38"/>
        <v>72</v>
      </c>
      <c r="CP90" s="51">
        <f t="shared" si="38"/>
        <v>72</v>
      </c>
      <c r="CQ90" s="51">
        <f t="shared" si="38"/>
        <v>72</v>
      </c>
      <c r="CR90" s="51">
        <f t="shared" si="38"/>
        <v>79</v>
      </c>
      <c r="CS90" s="51">
        <f t="shared" si="38"/>
        <v>79</v>
      </c>
      <c r="CT90" s="51">
        <f t="shared" si="38"/>
        <v>79</v>
      </c>
      <c r="CU90" s="51">
        <f t="shared" si="38"/>
        <v>78</v>
      </c>
      <c r="CV90" s="51">
        <f t="shared" si="38"/>
        <v>78</v>
      </c>
      <c r="CW90" s="51">
        <f t="shared" si="38"/>
        <v>78</v>
      </c>
      <c r="CX90" s="51">
        <f t="shared" si="38"/>
        <v>76</v>
      </c>
      <c r="CY90" s="51">
        <f t="shared" si="38"/>
        <v>76</v>
      </c>
      <c r="CZ90" s="51">
        <f t="shared" si="38"/>
        <v>76</v>
      </c>
      <c r="DA90" s="51">
        <f t="shared" si="38"/>
        <v>78</v>
      </c>
      <c r="DB90" s="51">
        <f t="shared" si="38"/>
        <v>78</v>
      </c>
      <c r="DC90" s="51">
        <f t="shared" si="38"/>
        <v>78</v>
      </c>
      <c r="DD90" s="51">
        <f t="shared" si="38"/>
        <v>79</v>
      </c>
      <c r="DE90" s="51">
        <f t="shared" si="38"/>
        <v>79</v>
      </c>
      <c r="DF90" s="51">
        <f t="shared" si="38"/>
        <v>79</v>
      </c>
      <c r="DG90" s="51">
        <f t="shared" si="38"/>
        <v>76</v>
      </c>
      <c r="DH90" s="51">
        <f t="shared" si="38"/>
        <v>76</v>
      </c>
      <c r="DI90" s="51">
        <f t="shared" si="38"/>
        <v>76</v>
      </c>
      <c r="DJ90" s="51">
        <f t="shared" si="38"/>
        <v>78</v>
      </c>
      <c r="DK90" s="51">
        <f t="shared" si="38"/>
        <v>78</v>
      </c>
      <c r="DL90" s="51">
        <f t="shared" si="38"/>
        <v>78</v>
      </c>
      <c r="DM90" s="51">
        <f t="shared" si="38"/>
        <v>81</v>
      </c>
      <c r="DN90" s="51">
        <f t="shared" si="38"/>
        <v>81</v>
      </c>
      <c r="DO90" s="51">
        <f t="shared" si="38"/>
        <v>81</v>
      </c>
      <c r="DP90" s="51">
        <f t="shared" si="38"/>
        <v>78</v>
      </c>
      <c r="DQ90" s="51">
        <f t="shared" si="38"/>
        <v>78</v>
      </c>
      <c r="DR90" s="51">
        <f t="shared" si="38"/>
        <v>78</v>
      </c>
      <c r="DS90" s="51">
        <f t="shared" si="38"/>
        <v>76</v>
      </c>
      <c r="DT90" s="51">
        <f t="shared" si="38"/>
        <v>76</v>
      </c>
      <c r="DU90" s="51">
        <f t="shared" si="38"/>
        <v>76</v>
      </c>
      <c r="DV90" s="51">
        <f t="shared" si="38"/>
        <v>76</v>
      </c>
      <c r="DW90" s="51">
        <f t="shared" si="38"/>
        <v>76</v>
      </c>
      <c r="DX90" s="51">
        <f t="shared" si="38"/>
        <v>76</v>
      </c>
      <c r="DY90" s="51">
        <f t="shared" si="38"/>
        <v>81</v>
      </c>
      <c r="DZ90" s="51">
        <f t="shared" ref="DZ90:GJ90" si="39">ROUND(DZ88*DZ89/100,0)</f>
        <v>81</v>
      </c>
      <c r="EA90" s="51">
        <f t="shared" si="39"/>
        <v>81</v>
      </c>
      <c r="EB90" s="51">
        <f t="shared" si="39"/>
        <v>96</v>
      </c>
      <c r="EC90" s="51">
        <f t="shared" si="39"/>
        <v>96</v>
      </c>
      <c r="ED90" s="51">
        <f t="shared" si="39"/>
        <v>96</v>
      </c>
      <c r="EE90" s="51">
        <f t="shared" si="39"/>
        <v>92</v>
      </c>
      <c r="EF90" s="51">
        <f t="shared" si="39"/>
        <v>92</v>
      </c>
      <c r="EG90" s="51">
        <f t="shared" si="39"/>
        <v>92</v>
      </c>
      <c r="EH90" s="51">
        <f t="shared" si="39"/>
        <v>90</v>
      </c>
      <c r="EI90" s="51">
        <f t="shared" si="39"/>
        <v>90</v>
      </c>
      <c r="EJ90" s="51">
        <f t="shared" si="39"/>
        <v>90</v>
      </c>
      <c r="EK90" s="51">
        <f t="shared" si="39"/>
        <v>96</v>
      </c>
      <c r="EL90" s="51">
        <f t="shared" si="39"/>
        <v>96</v>
      </c>
      <c r="EM90" s="51">
        <f t="shared" si="39"/>
        <v>96</v>
      </c>
      <c r="EN90" s="51">
        <f t="shared" si="39"/>
        <v>88</v>
      </c>
      <c r="EO90" s="51">
        <f t="shared" si="39"/>
        <v>88</v>
      </c>
      <c r="EP90" s="51">
        <f t="shared" si="39"/>
        <v>88</v>
      </c>
      <c r="EQ90" s="51">
        <f t="shared" si="39"/>
        <v>86</v>
      </c>
      <c r="ER90" s="51">
        <f t="shared" si="39"/>
        <v>86</v>
      </c>
      <c r="ES90" s="51">
        <f t="shared" si="39"/>
        <v>86</v>
      </c>
      <c r="ET90" s="51">
        <f t="shared" si="39"/>
        <v>87</v>
      </c>
      <c r="EU90" s="51">
        <f t="shared" si="39"/>
        <v>87</v>
      </c>
      <c r="EV90" s="51">
        <f t="shared" si="39"/>
        <v>87</v>
      </c>
      <c r="EW90" s="51">
        <f t="shared" si="39"/>
        <v>89</v>
      </c>
      <c r="EX90" s="51">
        <f t="shared" si="39"/>
        <v>89</v>
      </c>
      <c r="EY90" s="51">
        <f t="shared" si="39"/>
        <v>89</v>
      </c>
      <c r="EZ90" s="51">
        <f t="shared" si="39"/>
        <v>88</v>
      </c>
      <c r="FA90" s="51">
        <f t="shared" si="39"/>
        <v>88</v>
      </c>
      <c r="FB90" s="51">
        <f t="shared" si="39"/>
        <v>88</v>
      </c>
      <c r="FC90" s="51">
        <f t="shared" si="39"/>
        <v>86</v>
      </c>
      <c r="FD90" s="51">
        <f t="shared" si="39"/>
        <v>86</v>
      </c>
      <c r="FE90" s="51">
        <f t="shared" si="39"/>
        <v>86</v>
      </c>
      <c r="FF90" s="51">
        <f t="shared" si="39"/>
        <v>87</v>
      </c>
      <c r="FG90" s="51">
        <f t="shared" si="39"/>
        <v>87</v>
      </c>
      <c r="FH90" s="51">
        <f t="shared" si="39"/>
        <v>87</v>
      </c>
      <c r="FI90" s="51">
        <f t="shared" si="39"/>
        <v>88</v>
      </c>
      <c r="FJ90" s="51">
        <f t="shared" si="39"/>
        <v>88</v>
      </c>
      <c r="FK90" s="51">
        <f t="shared" si="39"/>
        <v>88</v>
      </c>
      <c r="FL90" s="51">
        <f t="shared" si="39"/>
        <v>88</v>
      </c>
      <c r="FM90" s="51">
        <f t="shared" si="39"/>
        <v>88</v>
      </c>
      <c r="FN90" s="51">
        <f t="shared" si="39"/>
        <v>88</v>
      </c>
      <c r="FO90" s="51">
        <f t="shared" si="39"/>
        <v>87</v>
      </c>
      <c r="FP90" s="51">
        <f t="shared" si="39"/>
        <v>87</v>
      </c>
      <c r="FQ90" s="51">
        <f t="shared" si="39"/>
        <v>87</v>
      </c>
      <c r="FR90" s="51">
        <f t="shared" si="39"/>
        <v>87</v>
      </c>
      <c r="FS90" s="51">
        <f t="shared" si="39"/>
        <v>87</v>
      </c>
      <c r="FT90" s="51">
        <f t="shared" si="39"/>
        <v>87</v>
      </c>
      <c r="FU90" s="51">
        <f t="shared" si="39"/>
        <v>87</v>
      </c>
      <c r="FV90" s="51">
        <f t="shared" si="39"/>
        <v>87</v>
      </c>
      <c r="FW90" s="51">
        <f t="shared" si="39"/>
        <v>87</v>
      </c>
      <c r="FX90" s="51">
        <f t="shared" si="39"/>
        <v>72</v>
      </c>
      <c r="FY90" s="51">
        <f t="shared" si="39"/>
        <v>72</v>
      </c>
      <c r="FZ90" s="51">
        <f t="shared" si="39"/>
        <v>72</v>
      </c>
      <c r="GA90" s="51">
        <f t="shared" si="39"/>
        <v>71</v>
      </c>
      <c r="GB90" s="51">
        <f t="shared" si="39"/>
        <v>71</v>
      </c>
      <c r="GC90" s="51">
        <f t="shared" si="39"/>
        <v>71</v>
      </c>
      <c r="GD90" s="51">
        <f t="shared" si="39"/>
        <v>70</v>
      </c>
      <c r="GE90" s="51">
        <f t="shared" si="39"/>
        <v>70</v>
      </c>
      <c r="GF90" s="51">
        <f t="shared" si="39"/>
        <v>70</v>
      </c>
      <c r="GG90" s="51">
        <f t="shared" si="39"/>
        <v>71</v>
      </c>
      <c r="GH90" s="51">
        <f t="shared" si="39"/>
        <v>71</v>
      </c>
      <c r="GI90" s="51">
        <f t="shared" si="39"/>
        <v>71</v>
      </c>
      <c r="GJ90" s="51">
        <f t="shared" si="39"/>
        <v>76</v>
      </c>
      <c r="GK90" s="51">
        <f t="shared" ref="GK90:GW90" si="40">ROUND(GK88*GK89/100,0)</f>
        <v>76</v>
      </c>
      <c r="GL90" s="51">
        <f t="shared" si="40"/>
        <v>76</v>
      </c>
      <c r="GM90" s="51">
        <f t="shared" si="40"/>
        <v>74</v>
      </c>
      <c r="GN90" s="51">
        <f t="shared" si="40"/>
        <v>74</v>
      </c>
      <c r="GO90" s="51">
        <f t="shared" si="40"/>
        <v>74</v>
      </c>
      <c r="GP90" s="51">
        <f t="shared" si="40"/>
        <v>74</v>
      </c>
      <c r="GQ90" s="51">
        <f t="shared" si="40"/>
        <v>74</v>
      </c>
      <c r="GR90" s="51">
        <f t="shared" si="40"/>
        <v>74</v>
      </c>
      <c r="GS90" s="51">
        <f t="shared" si="40"/>
        <v>74</v>
      </c>
      <c r="GT90" s="51">
        <f t="shared" si="40"/>
        <v>74</v>
      </c>
      <c r="GU90" s="51">
        <f t="shared" si="40"/>
        <v>74</v>
      </c>
      <c r="GV90" s="51">
        <f t="shared" si="40"/>
        <v>67</v>
      </c>
      <c r="GW90" s="51">
        <f t="shared" si="40"/>
        <v>67</v>
      </c>
      <c r="GX90" s="51">
        <f t="shared" ref="GX90:GY90" si="41">ROUND(GX88*GX89/100,0)</f>
        <v>67</v>
      </c>
      <c r="GY90" s="51">
        <f t="shared" si="41"/>
        <v>67</v>
      </c>
      <c r="GZ90" s="51">
        <f t="shared" ref="GZ90:IC90" si="42">ROUND(GZ88*GZ89/100,0)</f>
        <v>67</v>
      </c>
      <c r="HA90" s="51">
        <f t="shared" si="42"/>
        <v>67</v>
      </c>
      <c r="HB90" s="51">
        <f t="shared" si="42"/>
        <v>63</v>
      </c>
      <c r="HC90" s="51">
        <f t="shared" si="42"/>
        <v>63</v>
      </c>
      <c r="HD90" s="51">
        <f t="shared" si="42"/>
        <v>63</v>
      </c>
      <c r="HE90" s="51">
        <f t="shared" si="42"/>
        <v>63</v>
      </c>
      <c r="HF90" s="51">
        <f t="shared" si="42"/>
        <v>63</v>
      </c>
      <c r="HG90" s="51">
        <f t="shared" si="42"/>
        <v>63</v>
      </c>
      <c r="HH90" s="51">
        <f t="shared" si="42"/>
        <v>67</v>
      </c>
      <c r="HI90" s="51">
        <f t="shared" si="42"/>
        <v>67</v>
      </c>
      <c r="HJ90" s="51">
        <f t="shared" si="42"/>
        <v>67</v>
      </c>
      <c r="HK90" s="51">
        <f t="shared" si="42"/>
        <v>65</v>
      </c>
      <c r="HL90" s="51">
        <f t="shared" si="42"/>
        <v>65</v>
      </c>
      <c r="HM90" s="51">
        <f t="shared" si="42"/>
        <v>65</v>
      </c>
      <c r="HN90" s="51">
        <f t="shared" si="42"/>
        <v>66</v>
      </c>
      <c r="HO90" s="51">
        <f t="shared" si="42"/>
        <v>66</v>
      </c>
      <c r="HP90" s="51">
        <f t="shared" si="42"/>
        <v>66</v>
      </c>
      <c r="HQ90" s="51">
        <f t="shared" si="42"/>
        <v>67</v>
      </c>
      <c r="HR90" s="51">
        <f t="shared" si="42"/>
        <v>67</v>
      </c>
      <c r="HS90" s="51">
        <f t="shared" si="42"/>
        <v>67</v>
      </c>
      <c r="HT90" s="51">
        <f t="shared" si="42"/>
        <v>59</v>
      </c>
      <c r="HU90" s="51">
        <f t="shared" si="42"/>
        <v>59</v>
      </c>
      <c r="HV90" s="51">
        <f t="shared" si="42"/>
        <v>59</v>
      </c>
      <c r="HW90" s="51">
        <f t="shared" si="42"/>
        <v>58</v>
      </c>
      <c r="HX90" s="51">
        <f t="shared" si="42"/>
        <v>58</v>
      </c>
      <c r="HY90" s="51">
        <f t="shared" si="42"/>
        <v>58</v>
      </c>
      <c r="HZ90" s="51">
        <f t="shared" si="42"/>
        <v>59</v>
      </c>
      <c r="IA90" s="51">
        <f t="shared" si="42"/>
        <v>59</v>
      </c>
      <c r="IB90" s="51">
        <f t="shared" si="42"/>
        <v>59</v>
      </c>
      <c r="IC90" s="51">
        <f t="shared" si="42"/>
        <v>61</v>
      </c>
    </row>
    <row r="91" spans="1:237" x14ac:dyDescent="0.3">
      <c r="A91"/>
      <c r="B91" s="7">
        <v>36557</v>
      </c>
      <c r="C91" s="7">
        <v>36586</v>
      </c>
      <c r="D91" s="7">
        <v>36617</v>
      </c>
      <c r="E91" s="7">
        <v>36647</v>
      </c>
      <c r="F91" s="7">
        <v>36678</v>
      </c>
      <c r="G91" s="7">
        <v>36708</v>
      </c>
      <c r="H91" s="7">
        <v>36739</v>
      </c>
      <c r="I91" s="7">
        <v>36770</v>
      </c>
      <c r="J91" s="7">
        <v>36800</v>
      </c>
      <c r="K91" s="7">
        <v>36831</v>
      </c>
      <c r="L91" s="7">
        <v>36861</v>
      </c>
      <c r="M91" s="7">
        <v>36892</v>
      </c>
      <c r="N91" s="7">
        <v>36923</v>
      </c>
      <c r="O91" s="7">
        <v>36951</v>
      </c>
      <c r="P91" s="7">
        <v>36982</v>
      </c>
      <c r="Q91" s="7">
        <v>37012</v>
      </c>
      <c r="R91" s="7">
        <v>37043</v>
      </c>
      <c r="S91" s="7">
        <v>37073</v>
      </c>
      <c r="T91" s="7">
        <v>37104</v>
      </c>
      <c r="U91" s="7">
        <v>37135</v>
      </c>
      <c r="V91" s="7">
        <v>37165</v>
      </c>
      <c r="W91" s="7">
        <v>37196</v>
      </c>
      <c r="X91" s="7">
        <v>37226</v>
      </c>
      <c r="Y91" s="7">
        <v>37257</v>
      </c>
      <c r="Z91" s="7">
        <v>37288</v>
      </c>
      <c r="AA91" s="7">
        <v>37316</v>
      </c>
      <c r="AB91" s="7">
        <v>37347</v>
      </c>
      <c r="AC91" s="7">
        <v>37377</v>
      </c>
      <c r="AD91" s="7">
        <v>37408</v>
      </c>
      <c r="AE91" s="7">
        <v>37438</v>
      </c>
      <c r="AF91" s="7">
        <v>37469</v>
      </c>
      <c r="AG91" s="7">
        <v>37500</v>
      </c>
      <c r="AH91" s="7">
        <v>37530</v>
      </c>
      <c r="AI91" s="7">
        <v>37561</v>
      </c>
      <c r="AJ91" s="7">
        <v>37591</v>
      </c>
      <c r="AK91" s="7">
        <v>37622</v>
      </c>
      <c r="AL91" s="7">
        <v>37653</v>
      </c>
      <c r="AM91" s="7">
        <v>37681</v>
      </c>
      <c r="AN91" s="7">
        <v>37712</v>
      </c>
      <c r="AO91" s="7">
        <v>37742</v>
      </c>
      <c r="AP91" s="7">
        <v>37773</v>
      </c>
      <c r="AQ91" s="7">
        <v>37803</v>
      </c>
      <c r="AR91" s="7">
        <v>37834</v>
      </c>
      <c r="AS91" s="7">
        <v>37865</v>
      </c>
      <c r="AT91" s="7">
        <v>37895</v>
      </c>
      <c r="AU91" s="7">
        <v>37926</v>
      </c>
      <c r="AV91" s="7">
        <v>37956</v>
      </c>
      <c r="AW91" s="7">
        <v>37987</v>
      </c>
      <c r="AX91" s="7">
        <v>38018</v>
      </c>
      <c r="AY91" s="7">
        <v>38047</v>
      </c>
      <c r="AZ91" s="7">
        <v>38078</v>
      </c>
      <c r="BA91" s="7">
        <v>38108</v>
      </c>
      <c r="BB91" s="7">
        <v>38139</v>
      </c>
      <c r="BC91" s="7">
        <v>38169</v>
      </c>
      <c r="BD91" s="7">
        <v>38200</v>
      </c>
      <c r="BE91" s="7">
        <v>38231</v>
      </c>
      <c r="BF91" s="7">
        <v>38261</v>
      </c>
      <c r="BG91" s="7">
        <v>38292</v>
      </c>
      <c r="BH91" s="7">
        <v>38322</v>
      </c>
      <c r="BI91" s="7">
        <v>38353</v>
      </c>
      <c r="BJ91" s="7">
        <v>38384</v>
      </c>
      <c r="BK91" s="7">
        <v>38412</v>
      </c>
      <c r="BL91" s="7">
        <v>38443</v>
      </c>
      <c r="BM91" s="7">
        <v>38473</v>
      </c>
      <c r="BN91" s="7">
        <v>38504</v>
      </c>
      <c r="BO91" s="7">
        <v>38534</v>
      </c>
      <c r="BP91" s="7">
        <v>38565</v>
      </c>
      <c r="BQ91" s="7">
        <v>38596</v>
      </c>
      <c r="BR91" s="7">
        <v>38626</v>
      </c>
      <c r="BS91" s="7">
        <v>38657</v>
      </c>
      <c r="BT91" s="49">
        <v>38961</v>
      </c>
      <c r="BU91" s="49">
        <v>38991</v>
      </c>
      <c r="BV91" s="49">
        <v>39022</v>
      </c>
      <c r="BW91" s="49">
        <v>39052</v>
      </c>
      <c r="BX91" s="49">
        <v>39083</v>
      </c>
      <c r="BY91" s="49">
        <v>39114</v>
      </c>
      <c r="BZ91" s="49">
        <v>39142</v>
      </c>
      <c r="CA91" s="49">
        <v>39173</v>
      </c>
      <c r="CB91" s="49">
        <v>39203</v>
      </c>
      <c r="CC91" s="49">
        <v>39661</v>
      </c>
      <c r="CD91" s="49">
        <v>39692</v>
      </c>
      <c r="CE91" s="49">
        <v>39965</v>
      </c>
      <c r="CF91" s="49">
        <v>39995</v>
      </c>
      <c r="CG91" s="49">
        <v>40026</v>
      </c>
      <c r="CH91" s="49">
        <v>40057</v>
      </c>
      <c r="CI91" s="49">
        <v>40087</v>
      </c>
      <c r="CJ91" s="49">
        <v>40118</v>
      </c>
      <c r="CK91" s="49">
        <v>40148</v>
      </c>
      <c r="CL91" s="49">
        <v>40179</v>
      </c>
      <c r="CM91" s="49">
        <v>40210</v>
      </c>
      <c r="CN91" s="49">
        <v>40238</v>
      </c>
      <c r="CO91" s="49">
        <v>40269</v>
      </c>
      <c r="CP91" s="49">
        <v>40299</v>
      </c>
      <c r="CQ91" s="49">
        <v>40330</v>
      </c>
      <c r="CR91" s="49">
        <v>40360</v>
      </c>
      <c r="CS91" s="49">
        <v>40391</v>
      </c>
      <c r="CT91" s="49">
        <v>40422</v>
      </c>
      <c r="CU91" s="49">
        <v>40452</v>
      </c>
      <c r="CV91" s="49">
        <v>40483</v>
      </c>
      <c r="CW91" s="49">
        <v>40513</v>
      </c>
      <c r="CX91" s="49">
        <v>40544</v>
      </c>
      <c r="CY91" s="49">
        <v>40575</v>
      </c>
      <c r="CZ91" s="49">
        <v>40603</v>
      </c>
      <c r="DA91" s="49">
        <v>40634</v>
      </c>
      <c r="DB91" s="49">
        <v>40664</v>
      </c>
      <c r="DC91" s="49">
        <v>40695</v>
      </c>
      <c r="DD91" s="49">
        <v>40725</v>
      </c>
      <c r="DE91" s="49">
        <v>40756</v>
      </c>
      <c r="DF91" s="49">
        <v>40787</v>
      </c>
      <c r="DG91" s="49">
        <v>40817</v>
      </c>
      <c r="DH91" s="49">
        <v>40848</v>
      </c>
      <c r="DI91" s="49">
        <v>40878</v>
      </c>
      <c r="DJ91" s="49">
        <v>40909</v>
      </c>
      <c r="DK91" s="49">
        <v>40940</v>
      </c>
      <c r="DL91" s="49">
        <v>40969</v>
      </c>
      <c r="DM91" s="49">
        <v>41000</v>
      </c>
      <c r="DN91" s="49">
        <v>41030</v>
      </c>
      <c r="DO91" s="49">
        <v>41061</v>
      </c>
      <c r="DP91" s="49">
        <v>41091</v>
      </c>
      <c r="DQ91" s="49">
        <v>41122</v>
      </c>
      <c r="DR91" s="49">
        <v>41153</v>
      </c>
      <c r="DS91" s="49">
        <v>41183</v>
      </c>
      <c r="DT91" s="49">
        <v>41214</v>
      </c>
      <c r="DU91" s="49">
        <v>41244</v>
      </c>
      <c r="DV91" s="49">
        <v>41275</v>
      </c>
      <c r="DW91" s="49">
        <v>41306</v>
      </c>
      <c r="DX91" s="49">
        <v>41334</v>
      </c>
      <c r="DY91" s="49">
        <v>41365</v>
      </c>
      <c r="DZ91" s="49">
        <v>41395</v>
      </c>
      <c r="EA91" s="49">
        <v>41426</v>
      </c>
      <c r="EB91" s="49">
        <v>41456</v>
      </c>
      <c r="EC91" s="49">
        <v>41487</v>
      </c>
      <c r="ED91" s="49">
        <v>41518</v>
      </c>
      <c r="EE91" s="49">
        <v>41548</v>
      </c>
      <c r="EF91" s="49">
        <v>41579</v>
      </c>
      <c r="EG91" s="49">
        <v>41609</v>
      </c>
      <c r="EH91" s="49">
        <v>41640</v>
      </c>
      <c r="EI91" s="49">
        <v>41671</v>
      </c>
      <c r="EJ91" s="49">
        <v>41699</v>
      </c>
      <c r="EK91" s="49">
        <v>41730</v>
      </c>
      <c r="EL91" s="49">
        <v>41760</v>
      </c>
      <c r="EM91" s="49">
        <v>41791</v>
      </c>
      <c r="EN91" s="49">
        <v>41821</v>
      </c>
      <c r="EO91" s="49">
        <v>41852</v>
      </c>
      <c r="EP91" s="49">
        <v>41883</v>
      </c>
      <c r="EQ91" s="49">
        <v>41913</v>
      </c>
      <c r="ER91" s="49">
        <v>41944</v>
      </c>
      <c r="ES91" s="49">
        <v>41974</v>
      </c>
      <c r="ET91" s="49">
        <v>42005</v>
      </c>
      <c r="EU91" s="49">
        <v>42036</v>
      </c>
      <c r="EV91" s="49">
        <v>42064</v>
      </c>
      <c r="EW91" s="49">
        <v>42095</v>
      </c>
      <c r="EX91" s="49">
        <v>42125</v>
      </c>
      <c r="EY91" s="49">
        <v>42156</v>
      </c>
      <c r="EZ91" s="49">
        <v>42186</v>
      </c>
      <c r="FA91" s="49">
        <v>42217</v>
      </c>
      <c r="FB91" s="49">
        <v>42248</v>
      </c>
      <c r="FC91" s="49">
        <v>42278</v>
      </c>
      <c r="FD91" s="49">
        <v>42309</v>
      </c>
      <c r="FE91" s="49">
        <v>42339</v>
      </c>
      <c r="FF91" s="49">
        <v>42370</v>
      </c>
      <c r="FG91" s="49">
        <v>42401</v>
      </c>
      <c r="FH91" s="49">
        <v>42430</v>
      </c>
      <c r="FI91" s="49">
        <v>42461</v>
      </c>
      <c r="FJ91" s="49">
        <v>42491</v>
      </c>
      <c r="FK91" s="49">
        <v>42522</v>
      </c>
      <c r="FL91" s="49">
        <v>42552</v>
      </c>
      <c r="FM91" s="49">
        <v>42583</v>
      </c>
      <c r="FN91" s="49">
        <v>42614</v>
      </c>
      <c r="FO91" s="49">
        <v>42644</v>
      </c>
      <c r="FP91" s="49">
        <v>42675</v>
      </c>
      <c r="FQ91" s="49">
        <v>42705</v>
      </c>
      <c r="FR91" s="49">
        <v>42736</v>
      </c>
      <c r="FS91" s="49">
        <v>42767</v>
      </c>
      <c r="FT91" s="49">
        <v>42795</v>
      </c>
      <c r="FU91" s="49">
        <v>42826</v>
      </c>
      <c r="FV91" s="49">
        <v>42856</v>
      </c>
      <c r="FW91" s="49">
        <v>42887</v>
      </c>
      <c r="FX91" s="49">
        <v>42917</v>
      </c>
      <c r="FY91" s="49">
        <v>42948</v>
      </c>
      <c r="FZ91" s="49">
        <v>42979</v>
      </c>
      <c r="GA91" s="49">
        <v>43009</v>
      </c>
      <c r="GB91" s="49">
        <v>43040</v>
      </c>
      <c r="GC91" s="49">
        <v>43070</v>
      </c>
      <c r="GD91" s="49">
        <v>43101</v>
      </c>
      <c r="GE91" s="49">
        <v>43132</v>
      </c>
      <c r="GF91" s="49">
        <v>43160</v>
      </c>
      <c r="GG91" s="49">
        <v>43191</v>
      </c>
      <c r="GH91" s="49">
        <v>43221</v>
      </c>
      <c r="GI91" s="49">
        <v>43252</v>
      </c>
      <c r="GJ91" s="49">
        <v>43282</v>
      </c>
      <c r="GK91" s="49">
        <v>43313</v>
      </c>
      <c r="GL91" s="49">
        <v>43344</v>
      </c>
      <c r="GM91" s="49">
        <v>43374</v>
      </c>
      <c r="GN91" s="49">
        <v>43405</v>
      </c>
      <c r="GO91" s="49">
        <v>43435</v>
      </c>
      <c r="GP91" s="49">
        <v>43466</v>
      </c>
      <c r="GQ91" s="49">
        <v>43497</v>
      </c>
      <c r="GR91" s="49">
        <v>43525</v>
      </c>
      <c r="GS91" s="49">
        <v>43556</v>
      </c>
      <c r="GT91" s="21">
        <v>201905</v>
      </c>
      <c r="GU91" s="21">
        <v>201906</v>
      </c>
      <c r="GV91" s="21">
        <v>201907</v>
      </c>
      <c r="GW91" s="21">
        <v>201908</v>
      </c>
      <c r="GX91" s="21">
        <v>201909</v>
      </c>
      <c r="GY91" s="21">
        <v>201910</v>
      </c>
      <c r="GZ91" s="21">
        <v>201911</v>
      </c>
      <c r="HA91" s="7">
        <v>43800</v>
      </c>
      <c r="HB91" s="7">
        <v>43831</v>
      </c>
      <c r="HC91" s="7">
        <v>43862</v>
      </c>
      <c r="HD91" s="7">
        <v>43891</v>
      </c>
      <c r="HE91" s="7">
        <v>43922</v>
      </c>
      <c r="HF91" s="7">
        <v>43952</v>
      </c>
      <c r="HG91" s="7">
        <v>43983</v>
      </c>
      <c r="HH91" s="7">
        <v>44013</v>
      </c>
      <c r="HI91" s="7">
        <v>44044</v>
      </c>
      <c r="HJ91" s="7">
        <v>44075</v>
      </c>
      <c r="HK91" s="7">
        <v>44105</v>
      </c>
      <c r="HL91" s="7">
        <v>44136</v>
      </c>
      <c r="HM91" s="7">
        <v>44166</v>
      </c>
      <c r="HN91" s="7">
        <v>44197</v>
      </c>
      <c r="HO91" s="7">
        <v>44228</v>
      </c>
      <c r="HP91" s="7">
        <v>44256</v>
      </c>
      <c r="HQ91" s="7">
        <v>44287</v>
      </c>
      <c r="HR91" s="7">
        <v>44317</v>
      </c>
      <c r="HS91" s="7">
        <v>44348</v>
      </c>
      <c r="HT91" s="7">
        <v>44378</v>
      </c>
      <c r="HU91" s="7">
        <v>44409</v>
      </c>
      <c r="HV91" s="7">
        <v>44440</v>
      </c>
      <c r="HW91" s="7">
        <v>44470</v>
      </c>
      <c r="HX91" s="7">
        <v>44501</v>
      </c>
      <c r="HY91" s="7">
        <v>44531</v>
      </c>
      <c r="HZ91" s="7">
        <v>44562</v>
      </c>
      <c r="IA91" s="7">
        <v>44593</v>
      </c>
      <c r="IB91" s="7">
        <v>44621</v>
      </c>
      <c r="IC91" s="7">
        <v>44652</v>
      </c>
    </row>
    <row r="92" spans="1:237" x14ac:dyDescent="0.3">
      <c r="A92" t="s">
        <v>170</v>
      </c>
      <c r="B92" s="50">
        <f t="shared" ref="B92:BM92" si="43">B83/B90</f>
        <v>1.6393442622950821E-2</v>
      </c>
      <c r="C92" s="50">
        <f t="shared" si="43"/>
        <v>1.6393442622950821E-2</v>
      </c>
      <c r="D92" s="50">
        <f t="shared" si="43"/>
        <v>1.6393442622950821E-2</v>
      </c>
      <c r="E92" s="50">
        <f t="shared" si="43"/>
        <v>1.6393442622950821E-2</v>
      </c>
      <c r="F92" s="50">
        <f t="shared" si="43"/>
        <v>3.2786885245901641E-2</v>
      </c>
      <c r="G92" s="50">
        <f t="shared" si="43"/>
        <v>2.9411764705882353E-2</v>
      </c>
      <c r="H92" s="50">
        <f t="shared" si="43"/>
        <v>1.4705882352941176E-2</v>
      </c>
      <c r="I92" s="50">
        <f t="shared" si="43"/>
        <v>1.4705882352941176E-2</v>
      </c>
      <c r="J92" s="50">
        <f t="shared" si="43"/>
        <v>1.4705882352941176E-2</v>
      </c>
      <c r="K92" s="50">
        <f t="shared" si="43"/>
        <v>1.4705882352941176E-2</v>
      </c>
      <c r="L92" s="50">
        <f t="shared" si="43"/>
        <v>1.4705882352941176E-2</v>
      </c>
      <c r="M92" s="50">
        <f t="shared" si="43"/>
        <v>1.4705882352941176E-2</v>
      </c>
      <c r="N92" s="50">
        <f t="shared" si="43"/>
        <v>1.4705882352941176E-2</v>
      </c>
      <c r="O92" s="50">
        <f t="shared" si="43"/>
        <v>1.4705882352941176E-2</v>
      </c>
      <c r="P92" s="50">
        <f t="shared" si="43"/>
        <v>1.4705882352941176E-2</v>
      </c>
      <c r="Q92" s="50">
        <f t="shared" si="43"/>
        <v>1.4705882352941176E-2</v>
      </c>
      <c r="R92" s="50">
        <f t="shared" si="43"/>
        <v>1.4705882352941176E-2</v>
      </c>
      <c r="S92" s="50">
        <f t="shared" si="43"/>
        <v>2.8985507246376812E-2</v>
      </c>
      <c r="T92" s="50">
        <f t="shared" si="43"/>
        <v>1.4492753623188406E-2</v>
      </c>
      <c r="U92" s="50">
        <f t="shared" si="43"/>
        <v>1.4492753623188406E-2</v>
      </c>
      <c r="V92" s="50">
        <f t="shared" si="43"/>
        <v>2.8985507246376812E-2</v>
      </c>
      <c r="W92" s="50">
        <f t="shared" si="43"/>
        <v>2.8985507246376812E-2</v>
      </c>
      <c r="X92" s="50">
        <f t="shared" si="43"/>
        <v>2.8985507246376812E-2</v>
      </c>
      <c r="Y92" s="50">
        <f t="shared" si="43"/>
        <v>4.4117647058823532E-2</v>
      </c>
      <c r="Z92" s="50">
        <f t="shared" si="43"/>
        <v>4.4117647058823532E-2</v>
      </c>
      <c r="AA92" s="50">
        <f t="shared" si="43"/>
        <v>4.4117647058823532E-2</v>
      </c>
      <c r="AB92" s="50">
        <f t="shared" si="43"/>
        <v>4.4117647058823532E-2</v>
      </c>
      <c r="AC92" s="50">
        <f t="shared" si="43"/>
        <v>2.9411764705882353E-2</v>
      </c>
      <c r="AD92" s="50">
        <f t="shared" si="43"/>
        <v>1.4705882352941176E-2</v>
      </c>
      <c r="AE92" s="50">
        <f t="shared" si="43"/>
        <v>7.3529411764705885E-2</v>
      </c>
      <c r="AF92" s="50">
        <f t="shared" si="43"/>
        <v>2.9411764705882353E-2</v>
      </c>
      <c r="AG92" s="50">
        <f t="shared" si="43"/>
        <v>2.9411764705882353E-2</v>
      </c>
      <c r="AH92" s="50">
        <f t="shared" si="43"/>
        <v>2.9411764705882353E-2</v>
      </c>
      <c r="AI92" s="50">
        <f t="shared" si="43"/>
        <v>4.4117647058823532E-2</v>
      </c>
      <c r="AJ92" s="50">
        <f t="shared" si="43"/>
        <v>5.8823529411764705E-2</v>
      </c>
      <c r="AK92" s="50">
        <f t="shared" si="43"/>
        <v>6.0606060606060608E-2</v>
      </c>
      <c r="AL92" s="50">
        <f t="shared" si="43"/>
        <v>4.5454545454545456E-2</v>
      </c>
      <c r="AM92" s="50">
        <f t="shared" si="43"/>
        <v>4.5454545454545456E-2</v>
      </c>
      <c r="AN92" s="50">
        <f t="shared" si="43"/>
        <v>4.4117647058823532E-2</v>
      </c>
      <c r="AO92" s="50">
        <f t="shared" si="43"/>
        <v>4.4117647058823532E-2</v>
      </c>
      <c r="AP92" s="50">
        <f t="shared" si="43"/>
        <v>1.4705882352941176E-2</v>
      </c>
      <c r="AQ92" s="50">
        <f t="shared" si="43"/>
        <v>3.9473684210526314E-2</v>
      </c>
      <c r="AR92" s="50">
        <f t="shared" si="43"/>
        <v>1.3157894736842105E-2</v>
      </c>
      <c r="AS92" s="50">
        <f t="shared" si="43"/>
        <v>1.3157894736842105E-2</v>
      </c>
      <c r="AT92" s="50">
        <f t="shared" si="43"/>
        <v>1.3698630136986301E-2</v>
      </c>
      <c r="AU92" s="50">
        <f t="shared" si="43"/>
        <v>2.7397260273972601E-2</v>
      </c>
      <c r="AV92" s="50">
        <f t="shared" si="43"/>
        <v>2.7397260273972601E-2</v>
      </c>
      <c r="AW92" s="50">
        <f t="shared" si="43"/>
        <v>2.8169014084507043E-2</v>
      </c>
      <c r="AX92" s="50">
        <f t="shared" si="43"/>
        <v>2.8169014084507043E-2</v>
      </c>
      <c r="AY92" s="50">
        <f t="shared" si="43"/>
        <v>2.8169014084507043E-2</v>
      </c>
      <c r="AZ92" s="50">
        <f t="shared" si="43"/>
        <v>2.7397260273972601E-2</v>
      </c>
      <c r="BA92" s="50">
        <f t="shared" si="43"/>
        <v>2.7397260273972601E-2</v>
      </c>
      <c r="BB92" s="50">
        <f t="shared" si="43"/>
        <v>0</v>
      </c>
      <c r="BC92" s="50">
        <f t="shared" si="43"/>
        <v>1.282051282051282E-2</v>
      </c>
      <c r="BD92" s="50">
        <f t="shared" si="43"/>
        <v>1.282051282051282E-2</v>
      </c>
      <c r="BE92" s="50">
        <f t="shared" si="43"/>
        <v>1.282051282051282E-2</v>
      </c>
      <c r="BF92" s="50">
        <f t="shared" si="43"/>
        <v>5.1948051948051951E-2</v>
      </c>
      <c r="BG92" s="50">
        <f t="shared" si="43"/>
        <v>3.896103896103896E-2</v>
      </c>
      <c r="BH92" s="50">
        <f t="shared" si="43"/>
        <v>2.5974025974025976E-2</v>
      </c>
      <c r="BI92" s="50">
        <f t="shared" si="43"/>
        <v>2.5974025974025976E-2</v>
      </c>
      <c r="BJ92" s="50">
        <f t="shared" si="43"/>
        <v>2.5974025974025976E-2</v>
      </c>
      <c r="BK92" s="50">
        <f t="shared" si="43"/>
        <v>2.5974025974025976E-2</v>
      </c>
      <c r="BL92" s="50">
        <f t="shared" si="43"/>
        <v>2.564102564102564E-2</v>
      </c>
      <c r="BM92" s="50">
        <f t="shared" si="43"/>
        <v>2.564102564102564E-2</v>
      </c>
      <c r="BN92" s="50">
        <f t="shared" ref="BN92:DY92" si="44">BN83/BN90</f>
        <v>1.282051282051282E-2</v>
      </c>
      <c r="BO92" s="50">
        <f t="shared" si="44"/>
        <v>1.2345679012345678E-2</v>
      </c>
      <c r="BP92" s="50">
        <f t="shared" si="44"/>
        <v>1.2345679012345678E-2</v>
      </c>
      <c r="BQ92" s="50">
        <f t="shared" si="44"/>
        <v>1.2345679012345678E-2</v>
      </c>
      <c r="BR92" s="50">
        <f t="shared" si="44"/>
        <v>1.2658227848101266E-2</v>
      </c>
      <c r="BS92" s="50">
        <f t="shared" si="44"/>
        <v>1.2658227848101266E-2</v>
      </c>
      <c r="BT92" s="50">
        <f t="shared" si="44"/>
        <v>1.2195121951219513E-2</v>
      </c>
      <c r="BU92" s="50">
        <f t="shared" si="44"/>
        <v>1.2658227848101266E-2</v>
      </c>
      <c r="BV92" s="50">
        <f t="shared" si="44"/>
        <v>1.2658227848101266E-2</v>
      </c>
      <c r="BW92" s="50">
        <f t="shared" si="44"/>
        <v>1.2658227848101266E-2</v>
      </c>
      <c r="BX92" s="50">
        <f t="shared" si="44"/>
        <v>1.2658227848101266E-2</v>
      </c>
      <c r="BY92" s="50">
        <f t="shared" si="44"/>
        <v>1.2658227848101266E-2</v>
      </c>
      <c r="BZ92" s="50">
        <f t="shared" si="44"/>
        <v>1.2658227848101266E-2</v>
      </c>
      <c r="CA92" s="50">
        <f t="shared" si="44"/>
        <v>1.2345679012345678E-2</v>
      </c>
      <c r="CB92" s="50">
        <f t="shared" si="44"/>
        <v>1.2345679012345678E-2</v>
      </c>
      <c r="CC92" s="50">
        <f t="shared" si="44"/>
        <v>1.3888888888888888E-2</v>
      </c>
      <c r="CD92" s="50">
        <f t="shared" si="44"/>
        <v>1.3888888888888888E-2</v>
      </c>
      <c r="CE92" s="50">
        <f t="shared" si="44"/>
        <v>1.3888888888888888E-2</v>
      </c>
      <c r="CF92" s="50">
        <f t="shared" si="44"/>
        <v>1.3888888888888888E-2</v>
      </c>
      <c r="CG92" s="50">
        <f t="shared" si="44"/>
        <v>1.3888888888888888E-2</v>
      </c>
      <c r="CH92" s="50">
        <f t="shared" si="44"/>
        <v>2.7777777777777776E-2</v>
      </c>
      <c r="CI92" s="50">
        <f t="shared" si="44"/>
        <v>4.3478260869565216E-2</v>
      </c>
      <c r="CJ92" s="50">
        <f t="shared" si="44"/>
        <v>4.3478260869565216E-2</v>
      </c>
      <c r="CK92" s="50">
        <f t="shared" si="44"/>
        <v>4.3478260869565216E-2</v>
      </c>
      <c r="CL92" s="50">
        <f t="shared" si="44"/>
        <v>4.3478260869565216E-2</v>
      </c>
      <c r="CM92" s="50">
        <f t="shared" si="44"/>
        <v>4.3478260869565216E-2</v>
      </c>
      <c r="CN92" s="50">
        <f t="shared" si="44"/>
        <v>2.8985507246376812E-2</v>
      </c>
      <c r="CO92" s="50">
        <f t="shared" si="44"/>
        <v>2.7777777777777776E-2</v>
      </c>
      <c r="CP92" s="50">
        <f t="shared" si="44"/>
        <v>2.7777777777777776E-2</v>
      </c>
      <c r="CQ92" s="50">
        <f t="shared" si="44"/>
        <v>2.7777777777777776E-2</v>
      </c>
      <c r="CR92" s="50">
        <f t="shared" si="44"/>
        <v>2.5316455696202531E-2</v>
      </c>
      <c r="CS92" s="50">
        <f t="shared" si="44"/>
        <v>2.5316455696202531E-2</v>
      </c>
      <c r="CT92" s="50">
        <f t="shared" si="44"/>
        <v>3.7974683544303799E-2</v>
      </c>
      <c r="CU92" s="50">
        <f t="shared" si="44"/>
        <v>2.564102564102564E-2</v>
      </c>
      <c r="CV92" s="50">
        <f t="shared" si="44"/>
        <v>2.564102564102564E-2</v>
      </c>
      <c r="CW92" s="50">
        <f t="shared" si="44"/>
        <v>2.564102564102564E-2</v>
      </c>
      <c r="CX92" s="50">
        <f t="shared" si="44"/>
        <v>2.6315789473684209E-2</v>
      </c>
      <c r="CY92" s="50">
        <f t="shared" si="44"/>
        <v>1.3157894736842105E-2</v>
      </c>
      <c r="CZ92" s="50">
        <f t="shared" si="44"/>
        <v>1.3157894736842105E-2</v>
      </c>
      <c r="DA92" s="50">
        <f t="shared" si="44"/>
        <v>1.282051282051282E-2</v>
      </c>
      <c r="DB92" s="50">
        <f t="shared" si="44"/>
        <v>2.564102564102564E-2</v>
      </c>
      <c r="DC92" s="50">
        <f t="shared" si="44"/>
        <v>2.564102564102564E-2</v>
      </c>
      <c r="DD92" s="50">
        <f t="shared" si="44"/>
        <v>2.5316455696202531E-2</v>
      </c>
      <c r="DE92" s="50">
        <f t="shared" si="44"/>
        <v>1.2658227848101266E-2</v>
      </c>
      <c r="DF92" s="50">
        <f t="shared" si="44"/>
        <v>1.2658227848101266E-2</v>
      </c>
      <c r="DG92" s="50">
        <f t="shared" si="44"/>
        <v>1.3157894736842105E-2</v>
      </c>
      <c r="DH92" s="50">
        <f t="shared" si="44"/>
        <v>1.3157894736842105E-2</v>
      </c>
      <c r="DI92" s="50">
        <f t="shared" si="44"/>
        <v>1.3157894736842105E-2</v>
      </c>
      <c r="DJ92" s="50">
        <f t="shared" si="44"/>
        <v>1.282051282051282E-2</v>
      </c>
      <c r="DK92" s="50">
        <f t="shared" si="44"/>
        <v>2.564102564102564E-2</v>
      </c>
      <c r="DL92" s="50">
        <f t="shared" si="44"/>
        <v>2.564102564102564E-2</v>
      </c>
      <c r="DM92" s="50">
        <f t="shared" si="44"/>
        <v>2.4691358024691357E-2</v>
      </c>
      <c r="DN92" s="50">
        <f t="shared" si="44"/>
        <v>1.2345679012345678E-2</v>
      </c>
      <c r="DO92" s="50">
        <f t="shared" si="44"/>
        <v>1.2345679012345678E-2</v>
      </c>
      <c r="DP92" s="50">
        <f t="shared" si="44"/>
        <v>1.282051282051282E-2</v>
      </c>
      <c r="DQ92" s="50">
        <f t="shared" si="44"/>
        <v>1.282051282051282E-2</v>
      </c>
      <c r="DR92" s="50">
        <f t="shared" si="44"/>
        <v>1.282051282051282E-2</v>
      </c>
      <c r="DS92" s="50">
        <f t="shared" si="44"/>
        <v>2.6315789473684209E-2</v>
      </c>
      <c r="DT92" s="50">
        <f t="shared" si="44"/>
        <v>2.6315789473684209E-2</v>
      </c>
      <c r="DU92" s="50">
        <f t="shared" si="44"/>
        <v>3.9473684210526314E-2</v>
      </c>
      <c r="DV92" s="50">
        <f t="shared" si="44"/>
        <v>2.6315789473684209E-2</v>
      </c>
      <c r="DW92" s="50">
        <f t="shared" si="44"/>
        <v>2.6315789473684209E-2</v>
      </c>
      <c r="DX92" s="50">
        <f t="shared" si="44"/>
        <v>2.6315789473684209E-2</v>
      </c>
      <c r="DY92" s="50">
        <f t="shared" si="44"/>
        <v>1.2345679012345678E-2</v>
      </c>
      <c r="DZ92" s="50">
        <f t="shared" ref="DZ92:GL92" si="45">DZ83/DZ90</f>
        <v>1.2345679012345678E-2</v>
      </c>
      <c r="EA92" s="50">
        <f t="shared" si="45"/>
        <v>1.2345679012345678E-2</v>
      </c>
      <c r="EB92" s="50">
        <f t="shared" si="45"/>
        <v>1.0416666666666666E-2</v>
      </c>
      <c r="EC92" s="50">
        <f t="shared" si="45"/>
        <v>1.0416666666666666E-2</v>
      </c>
      <c r="ED92" s="50">
        <f t="shared" si="45"/>
        <v>1.0416666666666666E-2</v>
      </c>
      <c r="EE92" s="50">
        <f t="shared" si="45"/>
        <v>1.0869565217391304E-2</v>
      </c>
      <c r="EF92" s="50">
        <f t="shared" si="45"/>
        <v>1.0869565217391304E-2</v>
      </c>
      <c r="EG92" s="50">
        <f t="shared" si="45"/>
        <v>1.0869565217391304E-2</v>
      </c>
      <c r="EH92" s="50">
        <f t="shared" si="45"/>
        <v>1.1111111111111112E-2</v>
      </c>
      <c r="EI92" s="50">
        <f t="shared" si="45"/>
        <v>1.1111111111111112E-2</v>
      </c>
      <c r="EJ92" s="50">
        <f t="shared" si="45"/>
        <v>1.1111111111111112E-2</v>
      </c>
      <c r="EK92" s="50">
        <f t="shared" si="45"/>
        <v>1.0416666666666666E-2</v>
      </c>
      <c r="EL92" s="50">
        <f t="shared" si="45"/>
        <v>1.0416666666666666E-2</v>
      </c>
      <c r="EM92" s="50">
        <f t="shared" si="45"/>
        <v>2.0833333333333332E-2</v>
      </c>
      <c r="EN92" s="50">
        <f t="shared" si="45"/>
        <v>2.2727272727272728E-2</v>
      </c>
      <c r="EO92" s="50">
        <f t="shared" si="45"/>
        <v>1.1363636363636364E-2</v>
      </c>
      <c r="EP92" s="50">
        <f t="shared" si="45"/>
        <v>2.2727272727272728E-2</v>
      </c>
      <c r="EQ92" s="50">
        <f t="shared" si="45"/>
        <v>0</v>
      </c>
      <c r="ER92" s="50">
        <f t="shared" si="45"/>
        <v>1.1627906976744186E-2</v>
      </c>
      <c r="ES92" s="50">
        <f t="shared" si="45"/>
        <v>1.1627906976744186E-2</v>
      </c>
      <c r="ET92" s="50">
        <f t="shared" si="45"/>
        <v>2.2988505747126436E-2</v>
      </c>
      <c r="EU92" s="50">
        <f t="shared" si="45"/>
        <v>2.2988505747126436E-2</v>
      </c>
      <c r="EV92" s="50">
        <f t="shared" si="45"/>
        <v>3.4482758620689655E-2</v>
      </c>
      <c r="EW92" s="50">
        <f t="shared" si="45"/>
        <v>4.49438202247191E-2</v>
      </c>
      <c r="EX92" s="50">
        <f t="shared" si="45"/>
        <v>2.247191011235955E-2</v>
      </c>
      <c r="EY92" s="50">
        <f t="shared" si="45"/>
        <v>1.1235955056179775E-2</v>
      </c>
      <c r="EZ92" s="50">
        <f t="shared" si="45"/>
        <v>2.2727272727272728E-2</v>
      </c>
      <c r="FA92" s="50">
        <f t="shared" si="45"/>
        <v>1.1363636363636364E-2</v>
      </c>
      <c r="FB92" s="50">
        <f t="shared" si="45"/>
        <v>1.1363636363636364E-2</v>
      </c>
      <c r="FC92" s="50">
        <f t="shared" si="45"/>
        <v>1.1627906976744186E-2</v>
      </c>
      <c r="FD92" s="50">
        <f t="shared" si="45"/>
        <v>1.1627906976744186E-2</v>
      </c>
      <c r="FE92" s="50">
        <f t="shared" si="45"/>
        <v>1.1627906976744186E-2</v>
      </c>
      <c r="FF92" s="50">
        <f t="shared" si="45"/>
        <v>1.1494252873563218E-2</v>
      </c>
      <c r="FG92" s="50">
        <f t="shared" si="45"/>
        <v>1.1494252873563218E-2</v>
      </c>
      <c r="FH92" s="50">
        <f t="shared" si="45"/>
        <v>2.2988505747126436E-2</v>
      </c>
      <c r="FI92" s="50">
        <f t="shared" si="45"/>
        <v>2.2727272727272728E-2</v>
      </c>
      <c r="FJ92" s="50">
        <f t="shared" si="45"/>
        <v>2.2727272727272728E-2</v>
      </c>
      <c r="FK92" s="50">
        <f t="shared" si="45"/>
        <v>2.2727272727272728E-2</v>
      </c>
      <c r="FL92" s="50">
        <f t="shared" si="45"/>
        <v>2.2727272727272728E-2</v>
      </c>
      <c r="FM92" s="50">
        <f t="shared" si="45"/>
        <v>2.2727272727272728E-2</v>
      </c>
      <c r="FN92" s="50">
        <f t="shared" si="45"/>
        <v>2.2727272727272728E-2</v>
      </c>
      <c r="FO92" s="50">
        <f t="shared" si="45"/>
        <v>2.2988505747126436E-2</v>
      </c>
      <c r="FP92" s="50">
        <f t="shared" si="45"/>
        <v>4.5977011494252873E-2</v>
      </c>
      <c r="FQ92" s="50">
        <f t="shared" si="45"/>
        <v>8.0459770114942528E-2</v>
      </c>
      <c r="FR92" s="50">
        <f t="shared" si="45"/>
        <v>0.16091954022988506</v>
      </c>
      <c r="FS92" s="50">
        <f t="shared" si="45"/>
        <v>0.11494252873563218</v>
      </c>
      <c r="FT92" s="50">
        <f t="shared" si="45"/>
        <v>0.10344827586206896</v>
      </c>
      <c r="FU92" s="50">
        <f t="shared" si="45"/>
        <v>0.10344827586206896</v>
      </c>
      <c r="FV92" s="50">
        <f t="shared" si="45"/>
        <v>9.1954022988505746E-2</v>
      </c>
      <c r="FW92" s="50">
        <f t="shared" si="45"/>
        <v>5.7471264367816091E-2</v>
      </c>
      <c r="FX92" s="50">
        <f t="shared" si="45"/>
        <v>5.5555555555555552E-2</v>
      </c>
      <c r="FY92" s="50">
        <f t="shared" si="45"/>
        <v>5.5555555555555552E-2</v>
      </c>
      <c r="FZ92" s="50">
        <f t="shared" si="45"/>
        <v>4.1666666666666664E-2</v>
      </c>
      <c r="GA92" s="50">
        <f t="shared" si="45"/>
        <v>5.6338028169014086E-2</v>
      </c>
      <c r="GB92" s="50">
        <f t="shared" si="45"/>
        <v>8.4507042253521125E-2</v>
      </c>
      <c r="GC92" s="50">
        <f t="shared" si="45"/>
        <v>8.4507042253521125E-2</v>
      </c>
      <c r="GD92" s="50">
        <f t="shared" si="45"/>
        <v>0.1</v>
      </c>
      <c r="GE92" s="50">
        <f t="shared" si="45"/>
        <v>0.1</v>
      </c>
      <c r="GF92" s="50">
        <f t="shared" si="45"/>
        <v>0.11428571428571428</v>
      </c>
      <c r="GG92" s="50">
        <f t="shared" si="45"/>
        <v>8.4507042253521125E-2</v>
      </c>
      <c r="GH92" s="50">
        <f t="shared" si="45"/>
        <v>8.4507042253521125E-2</v>
      </c>
      <c r="GI92" s="50">
        <f t="shared" si="45"/>
        <v>2.8169014084507043E-2</v>
      </c>
      <c r="GJ92" s="50">
        <f t="shared" si="45"/>
        <v>3.9473684210526314E-2</v>
      </c>
      <c r="GK92" s="50">
        <f t="shared" si="45"/>
        <v>5.2631578947368418E-2</v>
      </c>
      <c r="GL92" s="50">
        <f t="shared" si="45"/>
        <v>3.9473684210526314E-2</v>
      </c>
      <c r="GM92" s="50">
        <f t="shared" ref="GM92:IC92" si="46">GM83/GM90</f>
        <v>4.0540540540540543E-2</v>
      </c>
      <c r="GN92" s="50">
        <f t="shared" si="46"/>
        <v>5.4054054054054057E-2</v>
      </c>
      <c r="GO92" s="50">
        <f t="shared" si="46"/>
        <v>6.7567567567567571E-2</v>
      </c>
      <c r="GP92" s="50">
        <f t="shared" si="46"/>
        <v>6.7567567567567571E-2</v>
      </c>
      <c r="GQ92" s="50">
        <f t="shared" si="46"/>
        <v>5.4054054054054057E-2</v>
      </c>
      <c r="GR92" s="50">
        <f t="shared" si="46"/>
        <v>5.4054054054054057E-2</v>
      </c>
      <c r="GS92" s="50">
        <f t="shared" si="46"/>
        <v>5.4054054054054057E-2</v>
      </c>
      <c r="GT92" s="50">
        <f t="shared" si="46"/>
        <v>5.4054054054054057E-2</v>
      </c>
      <c r="GU92" s="50">
        <f t="shared" si="46"/>
        <v>8.1081081081081086E-2</v>
      </c>
      <c r="GV92" s="50">
        <f t="shared" si="46"/>
        <v>7.4626865671641784E-2</v>
      </c>
      <c r="GW92" s="50">
        <f t="shared" si="46"/>
        <v>5.9701492537313432E-2</v>
      </c>
      <c r="GX92" s="50">
        <f t="shared" si="46"/>
        <v>7.4626865671641784E-2</v>
      </c>
      <c r="GY92" s="50">
        <f t="shared" si="46"/>
        <v>0.1044776119402985</v>
      </c>
      <c r="GZ92" s="50">
        <f t="shared" si="46"/>
        <v>0.14925373134328357</v>
      </c>
      <c r="HA92" s="50">
        <f t="shared" si="46"/>
        <v>0.14925373134328357</v>
      </c>
      <c r="HB92" s="50">
        <f t="shared" si="46"/>
        <v>0.15873015873015872</v>
      </c>
      <c r="HC92" s="50">
        <f t="shared" si="46"/>
        <v>0.15873015873015872</v>
      </c>
      <c r="HD92" s="50">
        <f t="shared" si="46"/>
        <v>0.15873015873015872</v>
      </c>
      <c r="HE92" s="50">
        <f t="shared" si="46"/>
        <v>0.1111111111111111</v>
      </c>
      <c r="HF92" s="50">
        <f t="shared" si="46"/>
        <v>0.1111111111111111</v>
      </c>
      <c r="HG92" s="50">
        <f t="shared" si="46"/>
        <v>0.17460317460317459</v>
      </c>
      <c r="HH92" s="50">
        <f t="shared" si="46"/>
        <v>0.11940298507462686</v>
      </c>
      <c r="HI92" s="50">
        <f t="shared" si="46"/>
        <v>7.4626865671641784E-2</v>
      </c>
      <c r="HJ92" s="50">
        <f t="shared" si="46"/>
        <v>7.4626865671641784E-2</v>
      </c>
      <c r="HK92" s="50">
        <f t="shared" si="46"/>
        <v>9.2307692307692313E-2</v>
      </c>
      <c r="HL92" s="50">
        <f t="shared" si="46"/>
        <v>0.1076923076923077</v>
      </c>
      <c r="HM92" s="50">
        <f t="shared" si="46"/>
        <v>0.1076923076923077</v>
      </c>
      <c r="HN92" s="50">
        <f t="shared" si="46"/>
        <v>0.12121212121212122</v>
      </c>
      <c r="HO92" s="50">
        <f t="shared" si="46"/>
        <v>0.12121212121212122</v>
      </c>
      <c r="HP92" s="50">
        <f t="shared" si="46"/>
        <v>0.12121212121212122</v>
      </c>
      <c r="HQ92" s="50">
        <f t="shared" si="46"/>
        <v>0.11940298507462686</v>
      </c>
      <c r="HR92" s="50">
        <f t="shared" si="46"/>
        <v>8.9552238805970144E-2</v>
      </c>
      <c r="HS92" s="50">
        <f t="shared" si="46"/>
        <v>5.9701492537313432E-2</v>
      </c>
      <c r="HT92" s="50">
        <f t="shared" si="46"/>
        <v>5.0847457627118647E-2</v>
      </c>
      <c r="HU92" s="50">
        <f t="shared" si="46"/>
        <v>1.6949152542372881E-2</v>
      </c>
      <c r="HV92" s="50">
        <f t="shared" si="46"/>
        <v>1.6949152542372881E-2</v>
      </c>
      <c r="HW92" s="50">
        <f t="shared" si="46"/>
        <v>3.4482758620689655E-2</v>
      </c>
      <c r="HX92" s="50">
        <f t="shared" si="46"/>
        <v>5.1724137931034482E-2</v>
      </c>
      <c r="HY92" s="50">
        <f t="shared" si="46"/>
        <v>5.1724137931034482E-2</v>
      </c>
      <c r="HZ92" s="50">
        <f t="shared" si="46"/>
        <v>8.4745762711864403E-2</v>
      </c>
      <c r="IA92" s="50">
        <f t="shared" si="46"/>
        <v>0.10169491525423729</v>
      </c>
      <c r="IB92" s="50">
        <f t="shared" si="46"/>
        <v>6.7796610169491525E-2</v>
      </c>
      <c r="IC92" s="50">
        <f t="shared" si="46"/>
        <v>6.5573770491803282E-2</v>
      </c>
    </row>
    <row r="93" spans="1:237" x14ac:dyDescent="0.3">
      <c r="GO93" s="1" t="s">
        <v>26</v>
      </c>
    </row>
    <row r="94" spans="1:237" x14ac:dyDescent="0.3">
      <c r="GU94" s="1" t="s">
        <v>26</v>
      </c>
      <c r="GY94" s="1" t="s">
        <v>26</v>
      </c>
      <c r="HP94" s="46" t="s">
        <v>171</v>
      </c>
    </row>
    <row r="95" spans="1:237" x14ac:dyDescent="0.3">
      <c r="GM95" s="1" t="s">
        <v>26</v>
      </c>
      <c r="HP95" t="s">
        <v>172</v>
      </c>
      <c r="HQ95"/>
      <c r="HR95"/>
      <c r="HS95"/>
      <c r="HT95"/>
      <c r="HU95"/>
      <c r="HV95"/>
      <c r="HW95"/>
      <c r="HX95"/>
    </row>
    <row r="96" spans="1:237" x14ac:dyDescent="0.3">
      <c r="GI96"/>
      <c r="GJ96"/>
      <c r="GK96"/>
      <c r="GL96"/>
      <c r="GM96"/>
      <c r="GN96"/>
      <c r="GO96"/>
      <c r="GP96"/>
      <c r="GQ96"/>
      <c r="HP96" t="s">
        <v>173</v>
      </c>
      <c r="HQ96"/>
      <c r="HR96"/>
      <c r="HS96"/>
      <c r="HT96"/>
      <c r="HU96"/>
      <c r="HV96"/>
      <c r="HW96"/>
      <c r="HX96"/>
    </row>
    <row r="97" spans="1:232" x14ac:dyDescent="0.3">
      <c r="A97"/>
      <c r="GI97"/>
      <c r="GJ97"/>
      <c r="GK97"/>
      <c r="GL97"/>
      <c r="GM97"/>
      <c r="GN97"/>
      <c r="GO97"/>
      <c r="GP97"/>
      <c r="GQ97"/>
      <c r="HP97" t="s">
        <v>174</v>
      </c>
      <c r="HQ97"/>
      <c r="HR97"/>
      <c r="HS97"/>
      <c r="HT97"/>
      <c r="HU97"/>
      <c r="HV97"/>
      <c r="HW97"/>
      <c r="HX97"/>
    </row>
    <row r="98" spans="1:232" x14ac:dyDescent="0.3">
      <c r="GI98"/>
      <c r="GJ98"/>
      <c r="GK98"/>
      <c r="GL98"/>
      <c r="GM98"/>
      <c r="GN98"/>
      <c r="GO98"/>
      <c r="GP98"/>
      <c r="GQ98"/>
      <c r="HP98" t="s">
        <v>175</v>
      </c>
      <c r="HQ98"/>
      <c r="HR98"/>
      <c r="HS98"/>
      <c r="HT98"/>
      <c r="HU98"/>
      <c r="HV98"/>
      <c r="HW98"/>
      <c r="HX98"/>
    </row>
    <row r="99" spans="1:232" x14ac:dyDescent="0.3">
      <c r="GI99"/>
      <c r="GJ99"/>
      <c r="GK99"/>
      <c r="GL99"/>
      <c r="GM99"/>
      <c r="GN99"/>
      <c r="GO99"/>
      <c r="GP99"/>
      <c r="GQ99"/>
      <c r="HP99" s="53" t="s">
        <v>176</v>
      </c>
      <c r="HQ99" s="45"/>
    </row>
    <row r="100" spans="1:232" x14ac:dyDescent="0.3">
      <c r="GI100"/>
      <c r="GJ100"/>
      <c r="GK100"/>
      <c r="GL100"/>
      <c r="GM100"/>
      <c r="GN100"/>
      <c r="GO100"/>
      <c r="GP100"/>
      <c r="HP100" s="53" t="s">
        <v>177</v>
      </c>
      <c r="HQ100" s="53"/>
      <c r="HR100" s="53"/>
    </row>
    <row r="101" spans="1:232" x14ac:dyDescent="0.3">
      <c r="GI101"/>
      <c r="GJ101"/>
      <c r="GK101"/>
      <c r="GL101"/>
      <c r="GM101"/>
      <c r="GN101"/>
      <c r="GO101"/>
      <c r="GP101"/>
    </row>
    <row r="102" spans="1:232" x14ac:dyDescent="0.3">
      <c r="GC102" s="53"/>
      <c r="GD102" s="53"/>
      <c r="GG102" s="54"/>
      <c r="GH102" s="54"/>
    </row>
    <row r="103" spans="1:232" x14ac:dyDescent="0.3">
      <c r="GE103" s="53"/>
      <c r="GF103" s="53"/>
      <c r="GG103" s="45"/>
    </row>
    <row r="104" spans="1:232" x14ac:dyDescent="0.3">
      <c r="F104" s="1" t="s">
        <v>26</v>
      </c>
    </row>
  </sheetData>
  <pageMargins left="0.7" right="0.7" top="0.75" bottom="0.75" header="0.3" footer="0.3"/>
  <pageSetup paperSize="9" orientation="portrait" verticalDpi="1200" r:id="rId1"/>
  <ignoredErrors>
    <ignoredError sqref="BB74:GF74 B74:BA74 AU10:BF10 B45:HW45 B58:HW58 B67:HW67" numberStoredAsText="1"/>
    <ignoredError sqref="B78:CG78 CH78:EG78 EH78:GG78 GH78:GK78 GL78:GM78 GN78:GS78 GT78:GZ78 B43:HW43 B56:HC56 B64:HW64 HW8 B8:HV8 B22:HW22 GH71:HW71 HA78:HW78 HH56:HW56 HE56:HG56 HX8:IC8 HX22:IC22 HX43:IC43 HX56:IC56 HX64:IC64 HX71:IC71 HX78:IC78" formulaRange="1"/>
    <ignoredError sqref="HD5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38"/>
  <sheetViews>
    <sheetView workbookViewId="0">
      <pane xSplit="1" ySplit="2" topLeftCell="HD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RowHeight="14.4" x14ac:dyDescent="0.3"/>
  <cols>
    <col min="1" max="1" width="20.33203125" customWidth="1"/>
  </cols>
  <sheetData>
    <row r="1" spans="1:237" s="1" customFormat="1" ht="57.6" x14ac:dyDescent="0.3">
      <c r="A1" s="5" t="s">
        <v>142</v>
      </c>
    </row>
    <row r="2" spans="1:237" s="1" customFormat="1" x14ac:dyDescent="0.3">
      <c r="A2" s="6"/>
      <c r="B2" s="7" t="s">
        <v>27</v>
      </c>
      <c r="C2" s="7" t="s">
        <v>28</v>
      </c>
      <c r="D2" s="7" t="s">
        <v>127</v>
      </c>
      <c r="E2" s="7" t="s">
        <v>128</v>
      </c>
      <c r="F2" s="7" t="s">
        <v>129</v>
      </c>
      <c r="G2" s="7" t="s">
        <v>29</v>
      </c>
      <c r="H2" s="7" t="s">
        <v>130</v>
      </c>
      <c r="I2" s="7" t="s">
        <v>30</v>
      </c>
      <c r="J2" s="7" t="s">
        <v>131</v>
      </c>
      <c r="K2" s="7" t="s">
        <v>31</v>
      </c>
      <c r="L2" s="7" t="s">
        <v>32</v>
      </c>
      <c r="M2" s="7" t="s">
        <v>33</v>
      </c>
      <c r="N2" s="7" t="s">
        <v>34</v>
      </c>
      <c r="O2" s="7" t="s">
        <v>35</v>
      </c>
      <c r="P2" s="7" t="s">
        <v>36</v>
      </c>
      <c r="Q2" s="7" t="s">
        <v>37</v>
      </c>
      <c r="R2" s="7" t="s">
        <v>38</v>
      </c>
      <c r="S2" s="7" t="s">
        <v>39</v>
      </c>
      <c r="T2" s="7" t="s">
        <v>132</v>
      </c>
      <c r="U2" s="7" t="s">
        <v>40</v>
      </c>
      <c r="V2" s="7" t="s">
        <v>133</v>
      </c>
      <c r="W2" s="7" t="s">
        <v>41</v>
      </c>
      <c r="X2" s="7" t="s">
        <v>42</v>
      </c>
      <c r="Y2" s="7" t="s">
        <v>43</v>
      </c>
      <c r="Z2" s="7" t="s">
        <v>44</v>
      </c>
      <c r="AA2" s="7" t="s">
        <v>45</v>
      </c>
      <c r="AB2" s="7" t="s">
        <v>46</v>
      </c>
      <c r="AC2" s="7" t="s">
        <v>47</v>
      </c>
      <c r="AD2" s="7" t="s">
        <v>48</v>
      </c>
      <c r="AE2" s="7" t="s">
        <v>49</v>
      </c>
      <c r="AF2" s="7" t="s">
        <v>50</v>
      </c>
      <c r="AG2" s="7" t="s">
        <v>51</v>
      </c>
      <c r="AH2" s="7" t="s">
        <v>52</v>
      </c>
      <c r="AI2" s="7" t="s">
        <v>53</v>
      </c>
      <c r="AJ2" s="7" t="s">
        <v>54</v>
      </c>
      <c r="AK2" s="7" t="s">
        <v>55</v>
      </c>
      <c r="AL2" s="7" t="s">
        <v>56</v>
      </c>
      <c r="AM2" s="7" t="s">
        <v>57</v>
      </c>
      <c r="AN2" s="7" t="s">
        <v>58</v>
      </c>
      <c r="AO2" s="7" t="s">
        <v>59</v>
      </c>
      <c r="AP2" s="7" t="s">
        <v>60</v>
      </c>
      <c r="AQ2" s="7" t="s">
        <v>61</v>
      </c>
      <c r="AR2" s="7" t="s">
        <v>62</v>
      </c>
      <c r="AS2" s="7" t="s">
        <v>63</v>
      </c>
      <c r="AT2" s="7" t="s">
        <v>64</v>
      </c>
      <c r="AU2" s="7" t="s">
        <v>65</v>
      </c>
      <c r="AV2" s="7" t="s">
        <v>66</v>
      </c>
      <c r="AW2" s="7" t="s">
        <v>67</v>
      </c>
      <c r="AX2" s="7" t="s">
        <v>68</v>
      </c>
      <c r="AY2" s="7" t="s">
        <v>69</v>
      </c>
      <c r="AZ2" s="7" t="s">
        <v>70</v>
      </c>
      <c r="BA2" s="7" t="s">
        <v>71</v>
      </c>
      <c r="BB2" s="7" t="s">
        <v>72</v>
      </c>
      <c r="BC2" s="7" t="s">
        <v>73</v>
      </c>
      <c r="BD2" s="7" t="s">
        <v>74</v>
      </c>
      <c r="BE2" s="7" t="s">
        <v>75</v>
      </c>
      <c r="BF2" s="7" t="s">
        <v>76</v>
      </c>
      <c r="BG2" s="7" t="s">
        <v>77</v>
      </c>
      <c r="BH2" s="7" t="s">
        <v>78</v>
      </c>
      <c r="BI2" s="7" t="s">
        <v>79</v>
      </c>
      <c r="BJ2" s="7" t="s">
        <v>80</v>
      </c>
      <c r="BK2" s="7" t="s">
        <v>81</v>
      </c>
      <c r="BL2" s="7" t="s">
        <v>82</v>
      </c>
      <c r="BM2" s="7" t="s">
        <v>83</v>
      </c>
      <c r="BN2" s="7" t="s">
        <v>84</v>
      </c>
      <c r="BO2" s="7" t="s">
        <v>85</v>
      </c>
      <c r="BP2" s="7" t="s">
        <v>134</v>
      </c>
      <c r="BQ2" s="7" t="s">
        <v>135</v>
      </c>
      <c r="BR2" s="7" t="s">
        <v>86</v>
      </c>
      <c r="BS2" s="7" t="s">
        <v>87</v>
      </c>
      <c r="BT2" s="7" t="s">
        <v>88</v>
      </c>
      <c r="BU2" s="7" t="s">
        <v>89</v>
      </c>
      <c r="BV2" s="19" t="s">
        <v>136</v>
      </c>
      <c r="BW2" s="19" t="s">
        <v>137</v>
      </c>
      <c r="BX2" s="19" t="s">
        <v>90</v>
      </c>
      <c r="BY2" s="19" t="s">
        <v>91</v>
      </c>
      <c r="BZ2" s="19" t="s">
        <v>92</v>
      </c>
      <c r="CA2" s="19" t="s">
        <v>93</v>
      </c>
      <c r="CB2" s="21" t="s">
        <v>138</v>
      </c>
      <c r="CC2" s="21" t="s">
        <v>94</v>
      </c>
      <c r="CD2" s="21" t="s">
        <v>95</v>
      </c>
      <c r="CE2" s="21" t="s">
        <v>96</v>
      </c>
      <c r="CF2" s="21" t="s">
        <v>97</v>
      </c>
      <c r="CG2" s="21" t="s">
        <v>98</v>
      </c>
      <c r="CH2" s="21" t="s">
        <v>99</v>
      </c>
      <c r="CI2" s="21" t="s">
        <v>100</v>
      </c>
      <c r="CJ2" s="21" t="s">
        <v>101</v>
      </c>
      <c r="CK2" s="21" t="s">
        <v>102</v>
      </c>
      <c r="CL2" s="21" t="s">
        <v>103</v>
      </c>
      <c r="CM2" s="21" t="s">
        <v>104</v>
      </c>
      <c r="CN2" s="21" t="s">
        <v>105</v>
      </c>
      <c r="CO2" s="21" t="s">
        <v>106</v>
      </c>
      <c r="CP2" s="21" t="s">
        <v>107</v>
      </c>
      <c r="CQ2" s="21" t="s">
        <v>108</v>
      </c>
      <c r="CR2" s="21" t="s">
        <v>109</v>
      </c>
      <c r="CS2" s="21" t="s">
        <v>110</v>
      </c>
      <c r="CT2" s="21" t="s">
        <v>111</v>
      </c>
      <c r="CU2" s="21" t="s">
        <v>112</v>
      </c>
      <c r="CV2" s="21" t="s">
        <v>113</v>
      </c>
      <c r="CW2" s="21" t="s">
        <v>114</v>
      </c>
      <c r="CX2" s="21" t="s">
        <v>115</v>
      </c>
      <c r="CY2" s="21" t="s">
        <v>116</v>
      </c>
      <c r="CZ2" s="21" t="s">
        <v>117</v>
      </c>
      <c r="DA2" s="21" t="s">
        <v>118</v>
      </c>
      <c r="DB2" s="21" t="s">
        <v>119</v>
      </c>
      <c r="DC2" s="21" t="s">
        <v>120</v>
      </c>
      <c r="DD2" s="21" t="s">
        <v>121</v>
      </c>
      <c r="DE2" s="21" t="s">
        <v>122</v>
      </c>
      <c r="DF2" s="21" t="s">
        <v>123</v>
      </c>
      <c r="DG2" s="21" t="s">
        <v>124</v>
      </c>
      <c r="DH2" s="21" t="s">
        <v>125</v>
      </c>
      <c r="DI2" s="21" t="s">
        <v>126</v>
      </c>
      <c r="DJ2" s="21">
        <v>201201</v>
      </c>
      <c r="DK2" s="21">
        <v>201202</v>
      </c>
      <c r="DL2" s="21">
        <v>201203</v>
      </c>
      <c r="DM2" s="21">
        <v>201204</v>
      </c>
      <c r="DN2" s="21">
        <v>201205</v>
      </c>
      <c r="DO2" s="21">
        <v>201206</v>
      </c>
      <c r="DP2" s="21">
        <v>201207</v>
      </c>
      <c r="DQ2" s="21">
        <v>201208</v>
      </c>
      <c r="DR2" s="21">
        <v>201209</v>
      </c>
      <c r="DS2" s="21">
        <v>201210</v>
      </c>
      <c r="DT2" s="21">
        <v>201211</v>
      </c>
      <c r="DU2" s="21">
        <v>201212</v>
      </c>
      <c r="DV2" s="21">
        <v>201301</v>
      </c>
      <c r="DW2" s="21">
        <v>201302</v>
      </c>
      <c r="DX2" s="21">
        <v>201303</v>
      </c>
      <c r="DY2" s="21">
        <v>201304</v>
      </c>
      <c r="DZ2" s="21">
        <v>201305</v>
      </c>
      <c r="EA2" s="21">
        <v>201306</v>
      </c>
      <c r="EB2" s="21">
        <v>201307</v>
      </c>
      <c r="EC2" s="21">
        <v>201308</v>
      </c>
      <c r="ED2" s="21">
        <v>201309</v>
      </c>
      <c r="EE2" s="21">
        <v>201310</v>
      </c>
      <c r="EF2" s="21">
        <v>201311</v>
      </c>
      <c r="EG2" s="21">
        <v>201312</v>
      </c>
      <c r="EH2" s="21">
        <v>201401</v>
      </c>
      <c r="EI2" s="21">
        <v>201402</v>
      </c>
      <c r="EJ2" s="21">
        <v>201403</v>
      </c>
      <c r="EK2" s="21">
        <v>201404</v>
      </c>
      <c r="EL2" s="21">
        <v>201405</v>
      </c>
      <c r="EM2" s="21">
        <v>201406</v>
      </c>
      <c r="EN2" s="21">
        <v>201407</v>
      </c>
      <c r="EO2" s="21">
        <v>201408</v>
      </c>
      <c r="EP2" s="21">
        <v>201409</v>
      </c>
      <c r="EQ2" s="21">
        <v>201410</v>
      </c>
      <c r="ER2" s="21">
        <v>201411</v>
      </c>
      <c r="ES2" s="21">
        <v>201412</v>
      </c>
      <c r="ET2" s="21">
        <v>201501</v>
      </c>
      <c r="EU2" s="21">
        <v>201502</v>
      </c>
      <c r="EV2" s="21">
        <v>201503</v>
      </c>
      <c r="EW2" s="21">
        <v>201504</v>
      </c>
      <c r="EX2" s="21">
        <v>201505</v>
      </c>
      <c r="EY2" s="21">
        <v>201506</v>
      </c>
      <c r="EZ2" s="21">
        <v>201507</v>
      </c>
      <c r="FA2" s="21">
        <v>201508</v>
      </c>
      <c r="FB2" s="21">
        <v>201509</v>
      </c>
      <c r="FC2" s="21">
        <v>201510</v>
      </c>
      <c r="FD2" s="21">
        <v>201511</v>
      </c>
      <c r="FE2" s="21">
        <v>201512</v>
      </c>
      <c r="FF2" s="21">
        <v>201601</v>
      </c>
      <c r="FG2" s="21">
        <v>201602</v>
      </c>
      <c r="FH2" s="21">
        <v>201603</v>
      </c>
      <c r="FI2" s="21">
        <v>201604</v>
      </c>
      <c r="FJ2" s="21">
        <v>201605</v>
      </c>
      <c r="FK2" s="21">
        <v>201606</v>
      </c>
      <c r="FL2" s="21">
        <v>201607</v>
      </c>
      <c r="FM2" s="21">
        <v>201608</v>
      </c>
      <c r="FN2" s="21">
        <v>201609</v>
      </c>
      <c r="FO2" s="21">
        <v>201610</v>
      </c>
      <c r="FP2" s="21">
        <v>201611</v>
      </c>
      <c r="FQ2" s="21">
        <v>201612</v>
      </c>
      <c r="FR2" s="21">
        <v>201701</v>
      </c>
      <c r="FS2" s="21">
        <v>201702</v>
      </c>
      <c r="FT2" s="21">
        <v>201703</v>
      </c>
      <c r="FU2" s="21">
        <v>201704</v>
      </c>
      <c r="FV2" s="21">
        <v>201705</v>
      </c>
      <c r="FW2" s="21">
        <v>201706</v>
      </c>
      <c r="FX2" s="21">
        <v>201707</v>
      </c>
      <c r="FY2" s="21">
        <v>201708</v>
      </c>
      <c r="FZ2" s="21">
        <v>201709</v>
      </c>
      <c r="GA2" s="21">
        <v>201710</v>
      </c>
      <c r="GB2" s="21">
        <v>201711</v>
      </c>
      <c r="GC2" s="21">
        <v>201712</v>
      </c>
      <c r="GD2" s="21">
        <v>201801</v>
      </c>
      <c r="GE2" s="21">
        <v>201802</v>
      </c>
      <c r="GF2" s="21">
        <v>201803</v>
      </c>
      <c r="GG2" s="21">
        <v>201804</v>
      </c>
      <c r="GH2" s="21">
        <v>201805</v>
      </c>
      <c r="GI2" s="21">
        <v>201806</v>
      </c>
      <c r="GJ2" s="21">
        <v>201807</v>
      </c>
      <c r="GK2" s="21">
        <v>201808</v>
      </c>
      <c r="GL2" s="21">
        <v>201809</v>
      </c>
      <c r="GM2" s="21">
        <v>201810</v>
      </c>
      <c r="GN2" s="21">
        <v>201811</v>
      </c>
      <c r="GO2" s="21">
        <v>201812</v>
      </c>
      <c r="GP2" s="21">
        <v>201901</v>
      </c>
      <c r="GQ2" s="21">
        <v>201902</v>
      </c>
      <c r="GR2" s="21">
        <v>201903</v>
      </c>
      <c r="GS2" s="21">
        <v>201904</v>
      </c>
      <c r="GT2" s="21">
        <v>201905</v>
      </c>
      <c r="GU2" s="21">
        <v>201906</v>
      </c>
      <c r="GV2" s="21">
        <v>201907</v>
      </c>
      <c r="GW2" s="21">
        <v>201908</v>
      </c>
      <c r="GX2" s="21">
        <v>201909</v>
      </c>
      <c r="GY2" s="21">
        <v>201910</v>
      </c>
      <c r="GZ2" s="21">
        <v>201911</v>
      </c>
      <c r="HA2" s="7">
        <v>43800</v>
      </c>
      <c r="HB2" s="7">
        <v>43831</v>
      </c>
      <c r="HC2" s="7">
        <v>43862</v>
      </c>
      <c r="HD2" s="7">
        <v>43891</v>
      </c>
      <c r="HE2" s="7">
        <v>43922</v>
      </c>
      <c r="HF2" s="7">
        <v>43952</v>
      </c>
      <c r="HG2" s="7">
        <v>43983</v>
      </c>
      <c r="HH2" s="7">
        <v>44013</v>
      </c>
      <c r="HI2" s="7">
        <v>44044</v>
      </c>
      <c r="HJ2" s="7">
        <v>44075</v>
      </c>
      <c r="HK2" s="7">
        <v>44105</v>
      </c>
      <c r="HL2" s="7">
        <v>44136</v>
      </c>
      <c r="HM2" s="7">
        <v>44166</v>
      </c>
      <c r="HN2" s="7">
        <v>44197</v>
      </c>
      <c r="HO2" s="7">
        <v>44228</v>
      </c>
      <c r="HP2" s="7">
        <v>44256</v>
      </c>
      <c r="HQ2" s="7">
        <v>44287</v>
      </c>
      <c r="HR2" s="7">
        <v>44317</v>
      </c>
      <c r="HS2" s="7">
        <v>44348</v>
      </c>
      <c r="HT2" s="7">
        <v>44378</v>
      </c>
      <c r="HU2" s="7">
        <v>44409</v>
      </c>
      <c r="HV2" s="7">
        <v>44440</v>
      </c>
      <c r="HW2" s="7">
        <v>44470</v>
      </c>
      <c r="HX2" s="7">
        <v>44501</v>
      </c>
      <c r="HY2" s="7">
        <v>44531</v>
      </c>
      <c r="HZ2" s="7">
        <v>44562</v>
      </c>
      <c r="IA2" s="7">
        <v>44593</v>
      </c>
      <c r="IB2" s="7">
        <v>44621</v>
      </c>
      <c r="IC2" s="7">
        <v>44652</v>
      </c>
    </row>
    <row r="3" spans="1:237" s="1" customFormat="1" x14ac:dyDescent="0.3">
      <c r="A3" s="9" t="s">
        <v>17</v>
      </c>
      <c r="B3" s="11">
        <v>1</v>
      </c>
      <c r="C3" s="11">
        <v>1</v>
      </c>
      <c r="D3" s="11">
        <v>1</v>
      </c>
      <c r="E3" s="11">
        <v>1</v>
      </c>
      <c r="F3" s="11">
        <v>2</v>
      </c>
      <c r="G3" s="11">
        <v>2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2</v>
      </c>
      <c r="T3" s="11">
        <v>1</v>
      </c>
      <c r="U3" s="11">
        <v>1</v>
      </c>
      <c r="V3" s="11">
        <v>2</v>
      </c>
      <c r="W3" s="11">
        <v>2</v>
      </c>
      <c r="X3" s="11">
        <v>2</v>
      </c>
      <c r="Y3" s="11">
        <v>3</v>
      </c>
      <c r="Z3" s="11">
        <v>3</v>
      </c>
      <c r="AA3" s="11">
        <v>3</v>
      </c>
      <c r="AB3" s="11">
        <v>3</v>
      </c>
      <c r="AC3" s="11">
        <v>2</v>
      </c>
      <c r="AD3" s="10">
        <v>1</v>
      </c>
      <c r="AE3" s="11">
        <v>5</v>
      </c>
      <c r="AF3" s="11">
        <v>2</v>
      </c>
      <c r="AG3" s="11">
        <v>2</v>
      </c>
      <c r="AH3" s="11">
        <v>2</v>
      </c>
      <c r="AI3" s="11">
        <v>3</v>
      </c>
      <c r="AJ3" s="11">
        <v>4</v>
      </c>
      <c r="AK3" s="11">
        <v>4</v>
      </c>
      <c r="AL3" s="11">
        <v>3</v>
      </c>
      <c r="AM3" s="11">
        <v>3</v>
      </c>
      <c r="AN3" s="11">
        <v>3</v>
      </c>
      <c r="AO3" s="11">
        <v>3</v>
      </c>
      <c r="AP3" s="9">
        <v>1</v>
      </c>
      <c r="AQ3" s="9">
        <v>3</v>
      </c>
      <c r="AR3" s="9">
        <v>1</v>
      </c>
      <c r="AS3" s="9">
        <v>1</v>
      </c>
      <c r="AT3" s="9">
        <v>1</v>
      </c>
      <c r="AU3" s="9">
        <v>2</v>
      </c>
      <c r="AV3" s="9">
        <v>2</v>
      </c>
      <c r="AW3" s="9">
        <v>2</v>
      </c>
      <c r="AX3" s="12">
        <v>2</v>
      </c>
      <c r="AY3" s="9">
        <v>2</v>
      </c>
      <c r="AZ3" s="9">
        <v>2</v>
      </c>
      <c r="BA3" s="9">
        <v>2</v>
      </c>
      <c r="BB3" s="10"/>
      <c r="BC3" s="10">
        <v>1</v>
      </c>
      <c r="BD3" s="9">
        <v>1</v>
      </c>
      <c r="BE3" s="9">
        <v>1</v>
      </c>
      <c r="BF3" s="9">
        <v>4</v>
      </c>
      <c r="BG3" s="9">
        <v>3</v>
      </c>
      <c r="BH3" s="9">
        <v>2</v>
      </c>
      <c r="BI3" s="9">
        <v>2</v>
      </c>
      <c r="BJ3" s="9">
        <v>2</v>
      </c>
      <c r="BK3" s="9">
        <v>2</v>
      </c>
      <c r="BL3" s="9">
        <v>2</v>
      </c>
      <c r="BM3" s="9">
        <v>2</v>
      </c>
      <c r="BN3" s="9">
        <v>1</v>
      </c>
      <c r="BO3" s="9">
        <v>1</v>
      </c>
      <c r="BP3" s="9">
        <v>1</v>
      </c>
      <c r="BQ3" s="9">
        <v>1</v>
      </c>
      <c r="BR3" s="9">
        <v>1</v>
      </c>
      <c r="BS3" s="9">
        <v>1</v>
      </c>
      <c r="BT3" s="13">
        <v>1</v>
      </c>
      <c r="BU3" s="10">
        <v>1</v>
      </c>
      <c r="BV3" s="10">
        <v>1</v>
      </c>
      <c r="BW3" s="10">
        <v>1</v>
      </c>
      <c r="BX3" s="10">
        <v>1</v>
      </c>
      <c r="BY3" s="10">
        <v>1</v>
      </c>
      <c r="BZ3" s="10">
        <v>1</v>
      </c>
      <c r="CA3" s="10">
        <v>1</v>
      </c>
      <c r="CB3" s="9">
        <v>1</v>
      </c>
      <c r="CC3" s="9">
        <v>1</v>
      </c>
      <c r="CD3" s="9">
        <v>1</v>
      </c>
      <c r="CE3" s="9">
        <v>1</v>
      </c>
      <c r="CF3" s="9">
        <v>1</v>
      </c>
      <c r="CG3" s="9">
        <v>1</v>
      </c>
      <c r="CH3" s="9">
        <v>2</v>
      </c>
      <c r="CI3" s="9">
        <v>3</v>
      </c>
      <c r="CJ3" s="9">
        <v>3</v>
      </c>
      <c r="CK3" s="9">
        <v>3</v>
      </c>
      <c r="CL3" s="9">
        <v>3</v>
      </c>
      <c r="CM3" s="9">
        <v>3</v>
      </c>
      <c r="CN3" s="9">
        <v>2</v>
      </c>
      <c r="CO3" s="9">
        <v>2</v>
      </c>
      <c r="CP3" s="9">
        <v>2</v>
      </c>
      <c r="CQ3" s="9">
        <v>2</v>
      </c>
      <c r="CR3" s="9">
        <v>2</v>
      </c>
      <c r="CS3" s="9">
        <v>2</v>
      </c>
      <c r="CT3" s="9">
        <v>3</v>
      </c>
      <c r="CU3" s="9">
        <v>2</v>
      </c>
      <c r="CV3" s="9">
        <v>2</v>
      </c>
      <c r="CW3" s="9">
        <v>2</v>
      </c>
      <c r="CX3" s="9">
        <v>2</v>
      </c>
      <c r="CY3" s="9">
        <v>1</v>
      </c>
      <c r="CZ3" s="9">
        <v>1</v>
      </c>
      <c r="DA3" s="9">
        <v>1</v>
      </c>
      <c r="DB3" s="9">
        <v>2</v>
      </c>
      <c r="DC3" s="9">
        <v>2</v>
      </c>
      <c r="DD3" s="9">
        <v>2</v>
      </c>
      <c r="DE3" s="9">
        <v>1</v>
      </c>
      <c r="DF3" s="9">
        <v>1</v>
      </c>
      <c r="DG3" s="9">
        <v>1</v>
      </c>
      <c r="DH3" s="9">
        <v>1</v>
      </c>
      <c r="DI3" s="9">
        <v>1</v>
      </c>
      <c r="DJ3" s="9">
        <v>1</v>
      </c>
      <c r="DK3" s="9">
        <v>2</v>
      </c>
      <c r="DL3" s="9">
        <v>2</v>
      </c>
      <c r="DM3" s="9">
        <v>2</v>
      </c>
      <c r="DN3" s="9">
        <v>1</v>
      </c>
      <c r="DO3" s="9">
        <v>1</v>
      </c>
      <c r="DP3" s="9">
        <v>1</v>
      </c>
      <c r="DQ3" s="9">
        <v>1</v>
      </c>
      <c r="DR3" s="9">
        <v>1</v>
      </c>
      <c r="DS3" s="9">
        <v>2</v>
      </c>
      <c r="DT3" s="9">
        <v>2</v>
      </c>
      <c r="DU3" s="9">
        <v>3</v>
      </c>
      <c r="DV3" s="9">
        <v>2</v>
      </c>
      <c r="DW3" s="9">
        <v>2</v>
      </c>
      <c r="DX3" s="9">
        <v>2</v>
      </c>
      <c r="DY3" s="9">
        <v>1</v>
      </c>
      <c r="DZ3" s="9">
        <v>1</v>
      </c>
      <c r="EA3" s="9">
        <v>1</v>
      </c>
      <c r="EB3" s="9">
        <v>1</v>
      </c>
      <c r="EC3" s="9">
        <v>1</v>
      </c>
      <c r="ED3" s="9">
        <v>1</v>
      </c>
      <c r="EE3" s="9">
        <v>1</v>
      </c>
      <c r="EF3" s="9">
        <v>1</v>
      </c>
      <c r="EG3" s="9">
        <v>1</v>
      </c>
      <c r="EH3" s="9">
        <v>1</v>
      </c>
      <c r="EI3" s="9">
        <v>1</v>
      </c>
      <c r="EJ3" s="9">
        <v>1</v>
      </c>
      <c r="EK3" s="9">
        <v>1</v>
      </c>
      <c r="EL3" s="9">
        <v>1</v>
      </c>
      <c r="EM3" s="9">
        <v>2</v>
      </c>
      <c r="EN3" s="9">
        <v>2</v>
      </c>
      <c r="EO3" s="9">
        <v>1</v>
      </c>
      <c r="EP3" s="9">
        <v>2</v>
      </c>
      <c r="EQ3" s="10"/>
      <c r="ER3" s="13">
        <v>1</v>
      </c>
      <c r="ES3" s="9">
        <v>1</v>
      </c>
      <c r="ET3" s="9">
        <v>2</v>
      </c>
      <c r="EU3" s="9">
        <v>2</v>
      </c>
      <c r="EV3" s="9">
        <v>3</v>
      </c>
      <c r="EW3" s="9">
        <v>4</v>
      </c>
      <c r="EX3" s="9">
        <v>2</v>
      </c>
      <c r="EY3" s="9">
        <v>1</v>
      </c>
      <c r="EZ3" s="9">
        <v>2</v>
      </c>
      <c r="FA3" s="9">
        <v>1</v>
      </c>
      <c r="FB3" s="9">
        <v>1</v>
      </c>
      <c r="FC3" s="9">
        <v>1</v>
      </c>
      <c r="FD3" s="9">
        <v>1</v>
      </c>
      <c r="FE3" s="9">
        <v>1</v>
      </c>
      <c r="FF3" s="9">
        <v>1</v>
      </c>
      <c r="FG3" s="9">
        <v>1</v>
      </c>
      <c r="FH3" s="9">
        <v>2</v>
      </c>
      <c r="FI3" s="9">
        <v>2</v>
      </c>
      <c r="FJ3" s="9">
        <v>2</v>
      </c>
      <c r="FK3" s="9">
        <v>2</v>
      </c>
      <c r="FL3" s="9">
        <v>2</v>
      </c>
      <c r="FM3" s="9">
        <v>2</v>
      </c>
      <c r="FN3" s="9">
        <v>2</v>
      </c>
      <c r="FO3" s="9">
        <v>2</v>
      </c>
      <c r="FP3" s="9">
        <v>4</v>
      </c>
      <c r="FQ3" s="10">
        <v>7</v>
      </c>
      <c r="FR3" s="10">
        <v>14</v>
      </c>
      <c r="FS3" s="13">
        <v>10</v>
      </c>
      <c r="FT3" s="10">
        <v>9</v>
      </c>
      <c r="FU3" s="10">
        <v>9</v>
      </c>
      <c r="FV3" s="10">
        <v>8</v>
      </c>
      <c r="FW3" s="10">
        <v>5</v>
      </c>
      <c r="FX3" s="10">
        <v>4</v>
      </c>
      <c r="FY3" s="10">
        <v>4</v>
      </c>
      <c r="FZ3" s="10">
        <v>3</v>
      </c>
      <c r="GA3" s="10">
        <v>4</v>
      </c>
      <c r="GB3" s="10">
        <v>6</v>
      </c>
      <c r="GC3" s="10">
        <v>6</v>
      </c>
      <c r="GD3" s="10">
        <v>7</v>
      </c>
      <c r="GE3" s="10">
        <v>7</v>
      </c>
      <c r="GF3" s="10">
        <v>8</v>
      </c>
      <c r="GG3" s="42">
        <v>6</v>
      </c>
      <c r="GH3" s="10">
        <v>6</v>
      </c>
      <c r="GI3" s="10">
        <v>2</v>
      </c>
      <c r="GJ3" s="10">
        <v>3</v>
      </c>
      <c r="GK3" s="42">
        <v>4</v>
      </c>
      <c r="GL3" s="42">
        <v>3</v>
      </c>
      <c r="GM3" s="42">
        <v>3</v>
      </c>
      <c r="GN3" s="10">
        <v>4</v>
      </c>
      <c r="GO3" s="10">
        <v>5</v>
      </c>
      <c r="GP3" s="10">
        <v>5</v>
      </c>
      <c r="GQ3" s="10">
        <v>4</v>
      </c>
      <c r="GR3" s="10">
        <v>4</v>
      </c>
      <c r="GS3" s="10">
        <v>4</v>
      </c>
      <c r="GT3" s="10">
        <v>4</v>
      </c>
      <c r="GU3" s="10">
        <v>6</v>
      </c>
      <c r="GV3" s="10">
        <v>5</v>
      </c>
      <c r="GW3" s="10">
        <v>4</v>
      </c>
      <c r="GX3" s="42">
        <v>5</v>
      </c>
      <c r="GY3" s="42">
        <v>7</v>
      </c>
      <c r="GZ3" s="42">
        <v>10</v>
      </c>
      <c r="HA3" s="10">
        <v>10</v>
      </c>
      <c r="HB3" s="10">
        <v>10</v>
      </c>
      <c r="HC3" s="10">
        <v>10</v>
      </c>
      <c r="HD3" s="10">
        <v>10</v>
      </c>
      <c r="HE3" s="10">
        <v>7</v>
      </c>
      <c r="HF3" s="10">
        <v>7</v>
      </c>
      <c r="HG3" s="10">
        <v>11</v>
      </c>
      <c r="HH3" s="10">
        <v>8</v>
      </c>
      <c r="HI3" s="10">
        <v>5</v>
      </c>
      <c r="HJ3" s="10">
        <v>5</v>
      </c>
      <c r="HK3" s="10">
        <v>6</v>
      </c>
      <c r="HL3" s="10">
        <v>7</v>
      </c>
      <c r="HM3" s="10">
        <v>7</v>
      </c>
      <c r="HN3" s="10">
        <v>8</v>
      </c>
      <c r="HO3" s="10">
        <v>8</v>
      </c>
      <c r="HP3" s="10">
        <v>8</v>
      </c>
      <c r="HQ3" s="10">
        <v>8</v>
      </c>
      <c r="HR3" s="10">
        <v>6</v>
      </c>
      <c r="HS3" s="10">
        <v>4</v>
      </c>
      <c r="HT3" s="10">
        <v>3</v>
      </c>
      <c r="HU3" s="10">
        <v>1</v>
      </c>
      <c r="HV3" s="10">
        <v>1</v>
      </c>
      <c r="HW3" s="10">
        <v>2</v>
      </c>
      <c r="HX3" s="10">
        <v>3</v>
      </c>
      <c r="HY3" s="10">
        <v>3</v>
      </c>
      <c r="HZ3" s="10">
        <v>5</v>
      </c>
      <c r="IA3" s="10">
        <v>6</v>
      </c>
      <c r="IB3" s="10">
        <v>4</v>
      </c>
      <c r="IC3" s="10">
        <v>4</v>
      </c>
    </row>
    <row r="4" spans="1:237" s="1" customFormat="1" x14ac:dyDescent="0.3">
      <c r="A4" s="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2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4"/>
      <c r="AQ4" s="4"/>
      <c r="AR4" s="4"/>
      <c r="AS4" s="4"/>
      <c r="AT4" s="4"/>
      <c r="AU4" s="4"/>
      <c r="AV4" s="4"/>
      <c r="AW4" s="4"/>
      <c r="AX4" s="29"/>
      <c r="AY4" s="4"/>
      <c r="AZ4" s="4"/>
      <c r="BA4" s="4"/>
      <c r="BB4" s="2"/>
      <c r="BC4" s="2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30"/>
      <c r="BU4" s="2"/>
      <c r="BV4" s="2"/>
      <c r="BW4" s="2"/>
      <c r="BX4" s="2"/>
      <c r="BY4" s="2"/>
      <c r="BZ4" s="2"/>
      <c r="CA4" s="2"/>
      <c r="CB4" s="2"/>
      <c r="CC4" s="2"/>
      <c r="CD4" s="4"/>
      <c r="CE4" s="4"/>
      <c r="CF4" s="4"/>
      <c r="CG4" s="4"/>
      <c r="CH4" s="4"/>
      <c r="CI4" s="4"/>
      <c r="CJ4" s="4"/>
      <c r="CK4" s="4"/>
      <c r="CL4" s="4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S4" s="1" t="s">
        <v>26</v>
      </c>
    </row>
    <row r="5" spans="1:237" x14ac:dyDescent="0.3">
      <c r="A5" s="14" t="s">
        <v>21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</row>
    <row r="6" spans="1:237" x14ac:dyDescent="0.3">
      <c r="A6" s="17" t="s">
        <v>22</v>
      </c>
      <c r="B6" s="7" t="s">
        <v>27</v>
      </c>
      <c r="C6" s="7" t="s">
        <v>28</v>
      </c>
      <c r="D6" s="7" t="s">
        <v>127</v>
      </c>
      <c r="E6" s="7" t="s">
        <v>128</v>
      </c>
      <c r="F6" s="7" t="s">
        <v>129</v>
      </c>
      <c r="G6" s="7" t="s">
        <v>29</v>
      </c>
      <c r="H6" s="7" t="s">
        <v>130</v>
      </c>
      <c r="I6" s="7" t="s">
        <v>30</v>
      </c>
      <c r="J6" s="7" t="s">
        <v>131</v>
      </c>
      <c r="K6" s="7" t="s">
        <v>31</v>
      </c>
      <c r="L6" s="7" t="s">
        <v>32</v>
      </c>
      <c r="M6" s="7" t="s">
        <v>33</v>
      </c>
      <c r="N6" s="7" t="s">
        <v>34</v>
      </c>
      <c r="O6" s="7" t="s">
        <v>35</v>
      </c>
      <c r="P6" s="7" t="s">
        <v>36</v>
      </c>
      <c r="Q6" s="7" t="s">
        <v>37</v>
      </c>
      <c r="R6" s="7" t="s">
        <v>38</v>
      </c>
      <c r="S6" s="7" t="s">
        <v>39</v>
      </c>
      <c r="T6" s="7" t="s">
        <v>132</v>
      </c>
      <c r="U6" s="7" t="s">
        <v>40</v>
      </c>
      <c r="V6" s="7" t="s">
        <v>133</v>
      </c>
      <c r="W6" s="7" t="s">
        <v>41</v>
      </c>
      <c r="X6" s="7" t="s">
        <v>42</v>
      </c>
      <c r="Y6" s="7" t="s">
        <v>43</v>
      </c>
      <c r="Z6" s="7" t="s">
        <v>44</v>
      </c>
      <c r="AA6" s="7" t="s">
        <v>45</v>
      </c>
      <c r="AB6" s="7" t="s">
        <v>46</v>
      </c>
      <c r="AC6" s="7" t="s">
        <v>47</v>
      </c>
      <c r="AD6" s="7" t="s">
        <v>48</v>
      </c>
      <c r="AE6" s="7" t="s">
        <v>49</v>
      </c>
      <c r="AF6" s="7" t="s">
        <v>50</v>
      </c>
      <c r="AG6" s="7" t="s">
        <v>51</v>
      </c>
      <c r="AH6" s="7" t="s">
        <v>52</v>
      </c>
      <c r="AI6" s="7" t="s">
        <v>53</v>
      </c>
      <c r="AJ6" s="7" t="s">
        <v>54</v>
      </c>
      <c r="AK6" s="7" t="s">
        <v>55</v>
      </c>
      <c r="AL6" s="7" t="s">
        <v>56</v>
      </c>
      <c r="AM6" s="7" t="s">
        <v>57</v>
      </c>
      <c r="AN6" s="7" t="s">
        <v>58</v>
      </c>
      <c r="AO6" s="7" t="s">
        <v>59</v>
      </c>
      <c r="AP6" s="7" t="s">
        <v>60</v>
      </c>
      <c r="AQ6" s="7" t="s">
        <v>61</v>
      </c>
      <c r="AR6" s="7" t="s">
        <v>62</v>
      </c>
      <c r="AS6" s="7" t="s">
        <v>63</v>
      </c>
      <c r="AT6" s="7" t="s">
        <v>64</v>
      </c>
      <c r="AU6" s="7" t="s">
        <v>65</v>
      </c>
      <c r="AV6" s="7" t="s">
        <v>66</v>
      </c>
      <c r="AW6" s="7" t="s">
        <v>67</v>
      </c>
      <c r="AX6" s="7" t="s">
        <v>68</v>
      </c>
      <c r="AY6" s="7" t="s">
        <v>69</v>
      </c>
      <c r="AZ6" s="7" t="s">
        <v>70</v>
      </c>
      <c r="BA6" s="7" t="s">
        <v>71</v>
      </c>
      <c r="BB6" s="7" t="s">
        <v>72</v>
      </c>
      <c r="BC6" s="7" t="s">
        <v>73</v>
      </c>
      <c r="BD6" s="7" t="s">
        <v>74</v>
      </c>
      <c r="BE6" s="7" t="s">
        <v>75</v>
      </c>
      <c r="BF6" s="7" t="s">
        <v>76</v>
      </c>
      <c r="BG6" s="7" t="s">
        <v>77</v>
      </c>
      <c r="BH6" s="7" t="s">
        <v>78</v>
      </c>
      <c r="BI6" s="7" t="s">
        <v>79</v>
      </c>
      <c r="BJ6" s="7" t="s">
        <v>80</v>
      </c>
      <c r="BK6" s="7" t="s">
        <v>81</v>
      </c>
      <c r="BL6" s="7" t="s">
        <v>82</v>
      </c>
      <c r="BM6" s="7" t="s">
        <v>83</v>
      </c>
      <c r="BN6" s="7" t="s">
        <v>84</v>
      </c>
      <c r="BO6" s="7" t="s">
        <v>85</v>
      </c>
      <c r="BP6" s="7" t="s">
        <v>134</v>
      </c>
      <c r="BQ6" s="7" t="s">
        <v>135</v>
      </c>
      <c r="BR6" s="7" t="s">
        <v>86</v>
      </c>
      <c r="BS6" s="7" t="s">
        <v>87</v>
      </c>
      <c r="BT6" s="7" t="s">
        <v>88</v>
      </c>
      <c r="BU6" s="7" t="s">
        <v>89</v>
      </c>
      <c r="BV6" s="19" t="s">
        <v>136</v>
      </c>
      <c r="BW6" s="19" t="s">
        <v>137</v>
      </c>
      <c r="BX6" s="19" t="s">
        <v>90</v>
      </c>
      <c r="BY6" s="19" t="s">
        <v>91</v>
      </c>
      <c r="BZ6" s="19" t="s">
        <v>92</v>
      </c>
      <c r="CA6" s="19" t="s">
        <v>93</v>
      </c>
      <c r="CB6" s="19" t="s">
        <v>138</v>
      </c>
      <c r="CC6" s="19" t="s">
        <v>94</v>
      </c>
      <c r="CD6" s="7" t="s">
        <v>95</v>
      </c>
      <c r="CE6" s="7" t="s">
        <v>96</v>
      </c>
      <c r="CF6" s="7" t="s">
        <v>97</v>
      </c>
      <c r="CG6" s="7" t="s">
        <v>98</v>
      </c>
      <c r="CH6" s="7" t="s">
        <v>99</v>
      </c>
      <c r="CI6" s="7" t="s">
        <v>100</v>
      </c>
      <c r="CJ6" s="7" t="s">
        <v>101</v>
      </c>
      <c r="CK6" s="7" t="s">
        <v>102</v>
      </c>
      <c r="CL6" s="7" t="s">
        <v>103</v>
      </c>
      <c r="CM6" s="7" t="s">
        <v>104</v>
      </c>
      <c r="CN6" s="7" t="s">
        <v>105</v>
      </c>
      <c r="CO6" s="7" t="s">
        <v>106</v>
      </c>
      <c r="CP6" s="7" t="s">
        <v>107</v>
      </c>
      <c r="CQ6" s="7" t="s">
        <v>108</v>
      </c>
      <c r="CR6" s="7" t="s">
        <v>109</v>
      </c>
      <c r="CS6" s="7" t="s">
        <v>110</v>
      </c>
      <c r="CT6" s="7" t="s">
        <v>111</v>
      </c>
      <c r="CU6" s="7" t="s">
        <v>112</v>
      </c>
      <c r="CV6" s="7" t="s">
        <v>113</v>
      </c>
      <c r="CW6" s="7" t="s">
        <v>114</v>
      </c>
      <c r="CX6" s="7" t="s">
        <v>115</v>
      </c>
      <c r="CY6" s="7" t="s">
        <v>116</v>
      </c>
      <c r="CZ6" s="7" t="s">
        <v>117</v>
      </c>
      <c r="DA6" s="7" t="s">
        <v>118</v>
      </c>
      <c r="DB6" s="7" t="s">
        <v>119</v>
      </c>
      <c r="DC6" s="7" t="s">
        <v>120</v>
      </c>
      <c r="DD6" s="7" t="s">
        <v>121</v>
      </c>
      <c r="DE6" s="7" t="s">
        <v>122</v>
      </c>
      <c r="DF6" s="7" t="s">
        <v>123</v>
      </c>
      <c r="DG6" s="7" t="s">
        <v>124</v>
      </c>
      <c r="DH6" s="7" t="s">
        <v>125</v>
      </c>
      <c r="DI6" s="7" t="s">
        <v>126</v>
      </c>
      <c r="DJ6" s="21">
        <v>201201</v>
      </c>
      <c r="DK6" s="21">
        <v>201202</v>
      </c>
      <c r="DL6" s="21">
        <v>201203</v>
      </c>
      <c r="DM6" s="21">
        <v>201204</v>
      </c>
      <c r="DN6" s="21">
        <v>201205</v>
      </c>
      <c r="DO6" s="21">
        <v>201206</v>
      </c>
      <c r="DP6" s="21">
        <v>201207</v>
      </c>
      <c r="DQ6" s="21">
        <v>201208</v>
      </c>
      <c r="DR6" s="21">
        <v>201209</v>
      </c>
      <c r="DS6" s="21">
        <v>201210</v>
      </c>
      <c r="DT6" s="21">
        <v>201211</v>
      </c>
      <c r="DU6" s="21">
        <v>201212</v>
      </c>
      <c r="DV6" s="21">
        <v>201301</v>
      </c>
      <c r="DW6" s="21">
        <v>201302</v>
      </c>
      <c r="DX6" s="21">
        <v>201303</v>
      </c>
      <c r="DY6" s="21">
        <v>201304</v>
      </c>
      <c r="DZ6" s="21">
        <v>201305</v>
      </c>
      <c r="EA6" s="21">
        <v>201306</v>
      </c>
      <c r="EB6" s="21">
        <v>201307</v>
      </c>
      <c r="EC6" s="21">
        <v>201308</v>
      </c>
      <c r="ED6" s="21">
        <v>201309</v>
      </c>
      <c r="EE6" s="21">
        <v>201310</v>
      </c>
      <c r="EF6" s="21">
        <v>201311</v>
      </c>
      <c r="EG6" s="21">
        <v>201312</v>
      </c>
      <c r="EH6" s="21">
        <v>201401</v>
      </c>
      <c r="EI6" s="21">
        <v>201402</v>
      </c>
      <c r="EJ6" s="21">
        <v>201403</v>
      </c>
      <c r="EK6" s="21">
        <v>201404</v>
      </c>
      <c r="EL6" s="21">
        <v>201405</v>
      </c>
      <c r="EM6" s="21">
        <v>201406</v>
      </c>
      <c r="EN6" s="21">
        <v>201407</v>
      </c>
      <c r="EO6" s="21">
        <v>201408</v>
      </c>
      <c r="EP6" s="21">
        <v>201409</v>
      </c>
      <c r="EQ6" s="21">
        <v>201410</v>
      </c>
      <c r="ER6" s="21">
        <v>201411</v>
      </c>
      <c r="ES6" s="21">
        <v>201412</v>
      </c>
      <c r="ET6" s="21">
        <v>201501</v>
      </c>
      <c r="EU6" s="21">
        <v>201502</v>
      </c>
      <c r="EV6" s="21">
        <v>201503</v>
      </c>
      <c r="EW6" s="21">
        <v>201504</v>
      </c>
      <c r="EX6" s="21">
        <v>201505</v>
      </c>
      <c r="EY6" s="21">
        <v>201506</v>
      </c>
      <c r="EZ6" s="21">
        <v>201507</v>
      </c>
      <c r="FA6" s="21">
        <v>201508</v>
      </c>
      <c r="FB6" s="21">
        <v>201509</v>
      </c>
      <c r="FC6" s="21">
        <v>201510</v>
      </c>
      <c r="FD6" s="21">
        <v>201511</v>
      </c>
      <c r="FE6" s="21">
        <v>201512</v>
      </c>
      <c r="FF6" s="21">
        <v>201601</v>
      </c>
      <c r="FG6" s="21">
        <v>201602</v>
      </c>
      <c r="FH6" s="21">
        <v>201603</v>
      </c>
      <c r="FI6" s="21">
        <v>201604</v>
      </c>
      <c r="FJ6" s="21">
        <v>201605</v>
      </c>
      <c r="FK6" s="21">
        <v>201606</v>
      </c>
      <c r="FL6" s="21">
        <v>201607</v>
      </c>
      <c r="FM6" s="21">
        <v>201608</v>
      </c>
      <c r="FN6" s="21">
        <v>201609</v>
      </c>
      <c r="FO6" s="21">
        <v>201610</v>
      </c>
      <c r="FP6" s="21">
        <v>201611</v>
      </c>
      <c r="FQ6" s="21">
        <v>201612</v>
      </c>
      <c r="FR6" s="21">
        <v>201701</v>
      </c>
      <c r="FS6" s="21">
        <v>201702</v>
      </c>
      <c r="FT6" s="21">
        <v>201703</v>
      </c>
      <c r="FU6" s="21">
        <v>201704</v>
      </c>
      <c r="FV6" s="21">
        <v>201705</v>
      </c>
      <c r="FW6" s="21">
        <v>201706</v>
      </c>
      <c r="FX6" s="21">
        <v>201707</v>
      </c>
      <c r="FY6" s="21">
        <v>201708</v>
      </c>
      <c r="FZ6" s="21">
        <v>201709</v>
      </c>
      <c r="GA6" s="21">
        <v>201710</v>
      </c>
      <c r="GB6" s="21">
        <v>201711</v>
      </c>
      <c r="GC6" s="21">
        <v>201712</v>
      </c>
      <c r="GD6" s="21">
        <v>201801</v>
      </c>
      <c r="GE6" s="21">
        <v>201802</v>
      </c>
      <c r="GF6" s="21">
        <v>201803</v>
      </c>
      <c r="GG6" s="21">
        <v>201804</v>
      </c>
      <c r="GH6" s="21">
        <v>201805</v>
      </c>
      <c r="GI6" s="21">
        <v>201806</v>
      </c>
      <c r="GJ6" s="21">
        <v>201807</v>
      </c>
      <c r="GK6" s="21">
        <v>201808</v>
      </c>
      <c r="GL6" s="21">
        <v>201809</v>
      </c>
      <c r="GM6" s="21">
        <v>201810</v>
      </c>
      <c r="GN6" s="21">
        <v>201811</v>
      </c>
      <c r="GO6" s="21">
        <v>201812</v>
      </c>
      <c r="GP6" s="21">
        <v>201901</v>
      </c>
      <c r="GQ6" s="21">
        <v>201902</v>
      </c>
      <c r="GR6" s="21">
        <v>201903</v>
      </c>
      <c r="GS6" s="21">
        <v>201904</v>
      </c>
      <c r="GT6" s="21">
        <v>201905</v>
      </c>
      <c r="GU6" s="21">
        <v>201906</v>
      </c>
      <c r="GV6" s="21">
        <v>201907</v>
      </c>
      <c r="GW6" s="21">
        <v>201908</v>
      </c>
      <c r="GX6" s="21">
        <v>201909</v>
      </c>
      <c r="GY6" s="21">
        <v>201910</v>
      </c>
      <c r="GZ6" s="21">
        <v>201911</v>
      </c>
      <c r="HA6" s="7">
        <v>43800</v>
      </c>
      <c r="HB6" s="7">
        <v>43831</v>
      </c>
      <c r="HC6" s="7">
        <v>43862</v>
      </c>
      <c r="HD6" s="7">
        <v>43891</v>
      </c>
      <c r="HE6" s="7">
        <v>43922</v>
      </c>
      <c r="HF6" s="7">
        <v>43952</v>
      </c>
      <c r="HG6" s="7">
        <v>43983</v>
      </c>
      <c r="HH6" s="7">
        <v>44013</v>
      </c>
      <c r="HI6" s="7">
        <v>44044</v>
      </c>
      <c r="HJ6" s="7">
        <v>44075</v>
      </c>
      <c r="HK6" s="7">
        <v>44105</v>
      </c>
      <c r="HL6" s="7">
        <v>44136</v>
      </c>
      <c r="HM6" s="7">
        <v>44166</v>
      </c>
      <c r="HN6" s="7">
        <v>44197</v>
      </c>
      <c r="HO6" s="7">
        <v>44228</v>
      </c>
      <c r="HP6" s="7">
        <v>44256</v>
      </c>
      <c r="HQ6" s="7">
        <v>44287</v>
      </c>
      <c r="HR6" s="7">
        <v>44317</v>
      </c>
      <c r="HS6" s="7">
        <v>44348</v>
      </c>
      <c r="HT6" s="7">
        <v>44378</v>
      </c>
      <c r="HU6" s="7">
        <v>44409</v>
      </c>
      <c r="HV6" s="7">
        <v>44440</v>
      </c>
      <c r="HW6" s="7">
        <v>44470</v>
      </c>
      <c r="HX6" s="7">
        <v>44501</v>
      </c>
      <c r="HY6" s="7">
        <v>44531</v>
      </c>
      <c r="HZ6" s="7">
        <v>44562</v>
      </c>
      <c r="IA6" s="7">
        <v>44593</v>
      </c>
      <c r="IB6" s="7">
        <v>44621</v>
      </c>
      <c r="IC6" s="7">
        <v>44652</v>
      </c>
    </row>
    <row r="7" spans="1:237" x14ac:dyDescent="0.3">
      <c r="A7" s="31" t="s">
        <v>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33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5">
        <v>1</v>
      </c>
      <c r="FS7">
        <v>1</v>
      </c>
      <c r="FT7">
        <v>1</v>
      </c>
      <c r="FU7">
        <v>1</v>
      </c>
      <c r="FW7">
        <v>1</v>
      </c>
    </row>
    <row r="8" spans="1:237" x14ac:dyDescent="0.3">
      <c r="A8" s="31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33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>
        <v>1</v>
      </c>
      <c r="FS8">
        <v>1</v>
      </c>
      <c r="GZ8">
        <v>1</v>
      </c>
      <c r="HA8">
        <v>1</v>
      </c>
      <c r="HB8">
        <v>1</v>
      </c>
      <c r="HC8">
        <v>1</v>
      </c>
      <c r="HD8">
        <v>1</v>
      </c>
      <c r="HE8">
        <v>1</v>
      </c>
      <c r="HF8">
        <v>1</v>
      </c>
      <c r="HG8">
        <v>1</v>
      </c>
      <c r="HH8">
        <v>1</v>
      </c>
      <c r="HI8">
        <v>1</v>
      </c>
      <c r="HJ8">
        <v>1</v>
      </c>
      <c r="HK8">
        <v>1</v>
      </c>
      <c r="HL8">
        <v>1</v>
      </c>
      <c r="HM8">
        <v>1</v>
      </c>
      <c r="HN8">
        <v>1</v>
      </c>
      <c r="HO8">
        <v>1</v>
      </c>
      <c r="HP8">
        <v>1</v>
      </c>
      <c r="HQ8">
        <v>1</v>
      </c>
      <c r="HR8">
        <v>1</v>
      </c>
      <c r="HS8">
        <v>1</v>
      </c>
      <c r="HT8">
        <v>1</v>
      </c>
      <c r="HY8">
        <v>1</v>
      </c>
      <c r="HZ8">
        <v>1</v>
      </c>
      <c r="IA8">
        <v>1</v>
      </c>
      <c r="IB8">
        <v>1</v>
      </c>
      <c r="IC8">
        <v>1</v>
      </c>
    </row>
    <row r="9" spans="1:237" x14ac:dyDescent="0.3">
      <c r="A9" t="s">
        <v>9</v>
      </c>
      <c r="CS9">
        <v>1</v>
      </c>
      <c r="CT9">
        <v>1</v>
      </c>
      <c r="EZ9">
        <v>1</v>
      </c>
      <c r="GZ9">
        <v>1</v>
      </c>
      <c r="HA9">
        <v>1</v>
      </c>
      <c r="HB9">
        <v>1</v>
      </c>
      <c r="HC9">
        <v>1</v>
      </c>
      <c r="HG9">
        <v>1</v>
      </c>
      <c r="HH9">
        <v>1</v>
      </c>
    </row>
    <row r="10" spans="1:237" x14ac:dyDescent="0.3">
      <c r="A10" t="s">
        <v>10</v>
      </c>
      <c r="FP10">
        <v>2</v>
      </c>
      <c r="FQ10">
        <v>4</v>
      </c>
      <c r="FR10">
        <v>4</v>
      </c>
      <c r="FS10">
        <v>2</v>
      </c>
      <c r="FT10">
        <v>2</v>
      </c>
      <c r="FU10">
        <v>2</v>
      </c>
      <c r="FV10">
        <v>1</v>
      </c>
      <c r="FW10">
        <v>1</v>
      </c>
      <c r="FX10">
        <v>1</v>
      </c>
      <c r="FY10">
        <v>1</v>
      </c>
      <c r="GA10">
        <v>1</v>
      </c>
      <c r="GB10">
        <v>1</v>
      </c>
      <c r="GC10">
        <v>1</v>
      </c>
      <c r="GD10">
        <v>1</v>
      </c>
      <c r="GE10">
        <v>1</v>
      </c>
      <c r="GF10">
        <v>2</v>
      </c>
      <c r="GG10">
        <v>2</v>
      </c>
      <c r="GH10">
        <v>1</v>
      </c>
      <c r="GU10">
        <v>1</v>
      </c>
      <c r="GV10">
        <v>1</v>
      </c>
      <c r="GW10">
        <v>1</v>
      </c>
      <c r="GX10">
        <v>1</v>
      </c>
      <c r="GY10">
        <v>1</v>
      </c>
      <c r="GZ10">
        <v>1</v>
      </c>
      <c r="HA10">
        <v>1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1</v>
      </c>
      <c r="HJ10">
        <v>1</v>
      </c>
      <c r="HK10">
        <v>1</v>
      </c>
      <c r="HL10">
        <v>1</v>
      </c>
      <c r="HM10">
        <v>1</v>
      </c>
      <c r="HN10">
        <v>1</v>
      </c>
      <c r="HO10">
        <v>1</v>
      </c>
      <c r="HP10">
        <v>1</v>
      </c>
      <c r="HQ10">
        <v>1</v>
      </c>
      <c r="HR10">
        <v>1</v>
      </c>
      <c r="HS10">
        <v>1</v>
      </c>
    </row>
    <row r="11" spans="1:237" x14ac:dyDescent="0.3">
      <c r="A11" s="1" t="s">
        <v>11</v>
      </c>
      <c r="DB11">
        <v>1</v>
      </c>
      <c r="FS11">
        <v>1</v>
      </c>
      <c r="FT11">
        <v>1</v>
      </c>
      <c r="FU11">
        <v>1</v>
      </c>
      <c r="FV11">
        <v>1</v>
      </c>
      <c r="FW11">
        <v>1</v>
      </c>
      <c r="FX11">
        <v>1</v>
      </c>
      <c r="FY11">
        <v>1</v>
      </c>
      <c r="GH11">
        <v>1</v>
      </c>
      <c r="GI11">
        <v>1</v>
      </c>
      <c r="GJ11">
        <v>1</v>
      </c>
      <c r="GK11">
        <v>1</v>
      </c>
      <c r="GL11">
        <v>1</v>
      </c>
      <c r="GM11">
        <v>1</v>
      </c>
      <c r="GN11">
        <v>1</v>
      </c>
      <c r="GO11">
        <v>1</v>
      </c>
      <c r="GP11">
        <v>1</v>
      </c>
      <c r="GQ11">
        <v>1</v>
      </c>
      <c r="GR11">
        <v>1</v>
      </c>
      <c r="GS11">
        <v>1</v>
      </c>
      <c r="GT11">
        <v>1</v>
      </c>
      <c r="GU11">
        <v>1</v>
      </c>
      <c r="GV11">
        <v>1</v>
      </c>
      <c r="GW11">
        <v>1</v>
      </c>
      <c r="GX11">
        <v>1</v>
      </c>
      <c r="GY11">
        <v>1</v>
      </c>
      <c r="GZ11">
        <v>1</v>
      </c>
      <c r="HA11">
        <v>1</v>
      </c>
      <c r="HB11">
        <v>1</v>
      </c>
      <c r="HC11">
        <v>1</v>
      </c>
      <c r="HD11">
        <v>1</v>
      </c>
      <c r="HE11">
        <v>1</v>
      </c>
      <c r="HF11">
        <v>1</v>
      </c>
      <c r="HG11">
        <v>1</v>
      </c>
      <c r="HN11">
        <v>1</v>
      </c>
      <c r="HO11">
        <v>1</v>
      </c>
      <c r="HZ11">
        <v>1</v>
      </c>
      <c r="IA11">
        <v>1</v>
      </c>
      <c r="IB11">
        <v>1</v>
      </c>
      <c r="IC11">
        <v>1</v>
      </c>
    </row>
    <row r="12" spans="1:237" x14ac:dyDescent="0.3">
      <c r="A12" s="1" t="s">
        <v>12</v>
      </c>
      <c r="FR12">
        <v>1</v>
      </c>
      <c r="HA12">
        <v>1</v>
      </c>
      <c r="HB12">
        <v>1</v>
      </c>
      <c r="HC12">
        <v>1</v>
      </c>
    </row>
    <row r="13" spans="1:237" x14ac:dyDescent="0.3">
      <c r="A13" s="1" t="s">
        <v>13</v>
      </c>
      <c r="BF13">
        <v>1</v>
      </c>
      <c r="BG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Z13">
        <v>1</v>
      </c>
      <c r="GA13">
        <v>1</v>
      </c>
      <c r="GB13">
        <v>1</v>
      </c>
      <c r="GC13">
        <v>1</v>
      </c>
      <c r="GD13">
        <v>1</v>
      </c>
      <c r="GE13">
        <v>1</v>
      </c>
      <c r="GF13">
        <v>1</v>
      </c>
      <c r="GG13">
        <v>1</v>
      </c>
      <c r="GH13">
        <v>1</v>
      </c>
      <c r="GM13">
        <v>1</v>
      </c>
      <c r="GN13">
        <v>1</v>
      </c>
      <c r="GO13">
        <v>1</v>
      </c>
      <c r="GP13">
        <v>1</v>
      </c>
      <c r="GQ13">
        <v>1</v>
      </c>
      <c r="GR13">
        <v>1</v>
      </c>
      <c r="GS13">
        <v>1</v>
      </c>
      <c r="GT13">
        <v>1</v>
      </c>
      <c r="GU13">
        <v>1</v>
      </c>
      <c r="GV13">
        <v>1</v>
      </c>
      <c r="GX13">
        <v>1</v>
      </c>
      <c r="HD13">
        <v>1</v>
      </c>
    </row>
    <row r="14" spans="1:237" x14ac:dyDescent="0.3">
      <c r="A14" s="1" t="s">
        <v>14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GY14">
        <v>1</v>
      </c>
      <c r="GZ14">
        <v>1</v>
      </c>
      <c r="HA14">
        <v>1</v>
      </c>
      <c r="HB14">
        <v>1</v>
      </c>
      <c r="HC14">
        <v>1</v>
      </c>
      <c r="HD14">
        <v>2</v>
      </c>
    </row>
    <row r="15" spans="1:237" x14ac:dyDescent="0.3">
      <c r="A15" s="1" t="s">
        <v>15</v>
      </c>
      <c r="CE15">
        <v>1</v>
      </c>
      <c r="CF15">
        <v>1</v>
      </c>
      <c r="CG15">
        <v>1</v>
      </c>
      <c r="CH15">
        <v>1</v>
      </c>
      <c r="CI15">
        <v>2</v>
      </c>
      <c r="CJ15">
        <v>2</v>
      </c>
      <c r="CK15">
        <v>2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2</v>
      </c>
      <c r="CR15">
        <v>2</v>
      </c>
      <c r="CS15">
        <v>1</v>
      </c>
      <c r="CT15">
        <v>2</v>
      </c>
      <c r="CU15">
        <v>2</v>
      </c>
      <c r="CV15">
        <v>2</v>
      </c>
      <c r="CW15">
        <v>2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</row>
    <row r="16" spans="1:237" x14ac:dyDescent="0.3">
      <c r="A16" s="1" t="s">
        <v>16</v>
      </c>
      <c r="CX16">
        <v>1</v>
      </c>
      <c r="ET16">
        <v>1</v>
      </c>
      <c r="EU16">
        <v>1</v>
      </c>
      <c r="EV16">
        <v>1</v>
      </c>
      <c r="EW16">
        <v>1</v>
      </c>
      <c r="EX16">
        <v>1</v>
      </c>
      <c r="EY16">
        <v>1</v>
      </c>
      <c r="FS16" t="s">
        <v>26</v>
      </c>
    </row>
    <row r="17" spans="1:237" ht="15" thickBot="1" x14ac:dyDescent="0.35">
      <c r="A17" s="38" t="s">
        <v>160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f t="shared" ref="AU17:BA17" si="0">SUM(AU10:AU16)</f>
        <v>1</v>
      </c>
      <c r="AV17" s="37">
        <f t="shared" si="0"/>
        <v>1</v>
      </c>
      <c r="AW17" s="37">
        <f t="shared" si="0"/>
        <v>1</v>
      </c>
      <c r="AX17" s="37">
        <f t="shared" si="0"/>
        <v>1</v>
      </c>
      <c r="AY17" s="37">
        <f t="shared" si="0"/>
        <v>1</v>
      </c>
      <c r="AZ17" s="37">
        <f t="shared" si="0"/>
        <v>1</v>
      </c>
      <c r="BA17" s="37">
        <f t="shared" si="0"/>
        <v>1</v>
      </c>
      <c r="BB17" s="37"/>
      <c r="BC17" s="37"/>
      <c r="BD17" s="37"/>
      <c r="BE17" s="37"/>
      <c r="BF17" s="37">
        <f>SUM(BF10:BF16)</f>
        <v>1</v>
      </c>
      <c r="BG17" s="37">
        <f>SUM(BG10:BG16)</f>
        <v>1</v>
      </c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>
        <f>SUM(CE10:CE16)</f>
        <v>1</v>
      </c>
      <c r="CF17" s="37">
        <f>SUM(CF10:CF16)</f>
        <v>1</v>
      </c>
      <c r="CG17" s="37">
        <f t="shared" ref="CG17:CR17" si="1">SUM(CG10:CG16)</f>
        <v>1</v>
      </c>
      <c r="CH17" s="37">
        <f t="shared" si="1"/>
        <v>1</v>
      </c>
      <c r="CI17" s="37">
        <f t="shared" si="1"/>
        <v>2</v>
      </c>
      <c r="CJ17" s="37">
        <f t="shared" si="1"/>
        <v>2</v>
      </c>
      <c r="CK17" s="37">
        <f t="shared" si="1"/>
        <v>2</v>
      </c>
      <c r="CL17" s="37">
        <f t="shared" si="1"/>
        <v>2</v>
      </c>
      <c r="CM17" s="37">
        <f t="shared" si="1"/>
        <v>2</v>
      </c>
      <c r="CN17" s="37">
        <f t="shared" si="1"/>
        <v>2</v>
      </c>
      <c r="CO17" s="37">
        <f t="shared" si="1"/>
        <v>2</v>
      </c>
      <c r="CP17" s="37">
        <f t="shared" si="1"/>
        <v>2</v>
      </c>
      <c r="CQ17" s="37">
        <f t="shared" si="1"/>
        <v>2</v>
      </c>
      <c r="CR17" s="37">
        <f t="shared" si="1"/>
        <v>2</v>
      </c>
      <c r="CS17" s="39">
        <f>SUM(CS7:CS16)</f>
        <v>2</v>
      </c>
      <c r="CT17" s="39">
        <f t="shared" ref="CT17:FE17" si="2">SUM(CT7:CT16)</f>
        <v>3</v>
      </c>
      <c r="CU17" s="39">
        <f t="shared" si="2"/>
        <v>2</v>
      </c>
      <c r="CV17" s="39">
        <f t="shared" si="2"/>
        <v>2</v>
      </c>
      <c r="CW17" s="39">
        <f t="shared" si="2"/>
        <v>2</v>
      </c>
      <c r="CX17" s="39">
        <f t="shared" si="2"/>
        <v>2</v>
      </c>
      <c r="CY17" s="39">
        <f t="shared" si="2"/>
        <v>1</v>
      </c>
      <c r="CZ17" s="39">
        <f t="shared" si="2"/>
        <v>1</v>
      </c>
      <c r="DA17" s="39">
        <f t="shared" si="2"/>
        <v>1</v>
      </c>
      <c r="DB17" s="39">
        <f t="shared" si="2"/>
        <v>2</v>
      </c>
      <c r="DC17" s="39">
        <f t="shared" si="2"/>
        <v>1</v>
      </c>
      <c r="DD17" s="39">
        <f t="shared" si="2"/>
        <v>1</v>
      </c>
      <c r="DE17" s="39">
        <f t="shared" si="2"/>
        <v>1</v>
      </c>
      <c r="DF17" s="39">
        <f t="shared" si="2"/>
        <v>1</v>
      </c>
      <c r="DG17" s="39">
        <f t="shared" si="2"/>
        <v>1</v>
      </c>
      <c r="DH17" s="39">
        <f t="shared" si="2"/>
        <v>1</v>
      </c>
      <c r="DI17" s="39">
        <f t="shared" si="2"/>
        <v>1</v>
      </c>
      <c r="DJ17" s="39">
        <f t="shared" si="2"/>
        <v>1</v>
      </c>
      <c r="DK17" s="39">
        <f t="shared" si="2"/>
        <v>1</v>
      </c>
      <c r="DL17" s="39">
        <f t="shared" si="2"/>
        <v>1</v>
      </c>
      <c r="DM17" s="39">
        <f t="shared" si="2"/>
        <v>1</v>
      </c>
      <c r="DN17" s="39">
        <f t="shared" si="2"/>
        <v>1</v>
      </c>
      <c r="DO17" s="39">
        <f t="shared" si="2"/>
        <v>1</v>
      </c>
      <c r="DP17" s="39">
        <f t="shared" si="2"/>
        <v>1</v>
      </c>
      <c r="DQ17" s="39">
        <f t="shared" si="2"/>
        <v>1</v>
      </c>
      <c r="DR17" s="39">
        <f t="shared" si="2"/>
        <v>1</v>
      </c>
      <c r="DS17" s="39">
        <f t="shared" si="2"/>
        <v>1</v>
      </c>
      <c r="DT17" s="39">
        <f t="shared" si="2"/>
        <v>1</v>
      </c>
      <c r="DU17" s="39">
        <f t="shared" si="2"/>
        <v>1</v>
      </c>
      <c r="DV17" s="39">
        <f t="shared" si="2"/>
        <v>0</v>
      </c>
      <c r="DW17" s="39">
        <f t="shared" si="2"/>
        <v>0</v>
      </c>
      <c r="DX17" s="39">
        <f t="shared" si="2"/>
        <v>0</v>
      </c>
      <c r="DY17" s="39">
        <f t="shared" si="2"/>
        <v>0</v>
      </c>
      <c r="DZ17" s="39">
        <f t="shared" si="2"/>
        <v>0</v>
      </c>
      <c r="EA17" s="39">
        <f t="shared" si="2"/>
        <v>0</v>
      </c>
      <c r="EB17" s="39">
        <f t="shared" si="2"/>
        <v>0</v>
      </c>
      <c r="EC17" s="39">
        <f t="shared" si="2"/>
        <v>0</v>
      </c>
      <c r="ED17" s="39">
        <f t="shared" si="2"/>
        <v>0</v>
      </c>
      <c r="EE17" s="39">
        <f t="shared" si="2"/>
        <v>0</v>
      </c>
      <c r="EF17" s="39">
        <f t="shared" si="2"/>
        <v>0</v>
      </c>
      <c r="EG17" s="39">
        <f t="shared" si="2"/>
        <v>0</v>
      </c>
      <c r="EH17" s="39">
        <f t="shared" si="2"/>
        <v>0</v>
      </c>
      <c r="EI17" s="39">
        <f t="shared" si="2"/>
        <v>0</v>
      </c>
      <c r="EJ17" s="39">
        <f t="shared" si="2"/>
        <v>0</v>
      </c>
      <c r="EK17" s="39">
        <f t="shared" si="2"/>
        <v>0</v>
      </c>
      <c r="EL17" s="39">
        <f t="shared" si="2"/>
        <v>0</v>
      </c>
      <c r="EM17" s="39">
        <f t="shared" si="2"/>
        <v>0</v>
      </c>
      <c r="EN17" s="39">
        <f t="shared" si="2"/>
        <v>0</v>
      </c>
      <c r="EO17" s="39">
        <f t="shared" si="2"/>
        <v>0</v>
      </c>
      <c r="EP17" s="39">
        <f t="shared" si="2"/>
        <v>0</v>
      </c>
      <c r="EQ17" s="39">
        <f t="shared" si="2"/>
        <v>0</v>
      </c>
      <c r="ER17" s="39">
        <f t="shared" si="2"/>
        <v>0</v>
      </c>
      <c r="ES17" s="39">
        <f t="shared" si="2"/>
        <v>0</v>
      </c>
      <c r="ET17" s="39">
        <f t="shared" si="2"/>
        <v>1</v>
      </c>
      <c r="EU17" s="39">
        <f t="shared" si="2"/>
        <v>1</v>
      </c>
      <c r="EV17" s="39">
        <f t="shared" si="2"/>
        <v>1</v>
      </c>
      <c r="EW17" s="39">
        <f t="shared" si="2"/>
        <v>1</v>
      </c>
      <c r="EX17" s="39">
        <f t="shared" si="2"/>
        <v>1</v>
      </c>
      <c r="EY17" s="39">
        <f t="shared" si="2"/>
        <v>1</v>
      </c>
      <c r="EZ17" s="39">
        <f t="shared" si="2"/>
        <v>1</v>
      </c>
      <c r="FA17" s="39">
        <f t="shared" si="2"/>
        <v>0</v>
      </c>
      <c r="FB17" s="39">
        <f t="shared" si="2"/>
        <v>0</v>
      </c>
      <c r="FC17" s="39">
        <f t="shared" si="2"/>
        <v>0</v>
      </c>
      <c r="FD17" s="39">
        <f t="shared" si="2"/>
        <v>0</v>
      </c>
      <c r="FE17" s="39">
        <f t="shared" si="2"/>
        <v>0</v>
      </c>
      <c r="FF17" s="39">
        <f t="shared" ref="FF17:GF17" si="3">SUM(FF7:FF16)</f>
        <v>0</v>
      </c>
      <c r="FG17" s="39">
        <f t="shared" si="3"/>
        <v>0</v>
      </c>
      <c r="FH17" s="39">
        <f t="shared" si="3"/>
        <v>0</v>
      </c>
      <c r="FI17" s="39">
        <f t="shared" si="3"/>
        <v>0</v>
      </c>
      <c r="FJ17" s="39">
        <f t="shared" si="3"/>
        <v>0</v>
      </c>
      <c r="FK17" s="39">
        <f t="shared" si="3"/>
        <v>0</v>
      </c>
      <c r="FL17" s="39">
        <f t="shared" si="3"/>
        <v>0</v>
      </c>
      <c r="FM17" s="39">
        <f t="shared" si="3"/>
        <v>0</v>
      </c>
      <c r="FN17" s="39">
        <f t="shared" si="3"/>
        <v>0</v>
      </c>
      <c r="FO17" s="39">
        <f t="shared" si="3"/>
        <v>0</v>
      </c>
      <c r="FP17" s="39">
        <f t="shared" si="3"/>
        <v>2</v>
      </c>
      <c r="FQ17" s="39">
        <f t="shared" si="3"/>
        <v>4</v>
      </c>
      <c r="FR17" s="39">
        <f t="shared" si="3"/>
        <v>8</v>
      </c>
      <c r="FS17" s="39">
        <f t="shared" si="3"/>
        <v>6</v>
      </c>
      <c r="FT17" s="39">
        <f t="shared" si="3"/>
        <v>5</v>
      </c>
      <c r="FU17" s="39">
        <f t="shared" si="3"/>
        <v>5</v>
      </c>
      <c r="FV17" s="39">
        <f t="shared" si="3"/>
        <v>3</v>
      </c>
      <c r="FW17" s="39">
        <f t="shared" si="3"/>
        <v>3</v>
      </c>
      <c r="FX17" s="39">
        <f t="shared" si="3"/>
        <v>2</v>
      </c>
      <c r="FY17" s="39">
        <f t="shared" si="3"/>
        <v>2</v>
      </c>
      <c r="FZ17" s="39">
        <f t="shared" si="3"/>
        <v>1</v>
      </c>
      <c r="GA17" s="39">
        <f t="shared" si="3"/>
        <v>2</v>
      </c>
      <c r="GB17" s="39">
        <f t="shared" si="3"/>
        <v>2</v>
      </c>
      <c r="GC17" s="39">
        <f t="shared" si="3"/>
        <v>2</v>
      </c>
      <c r="GD17" s="39">
        <f t="shared" si="3"/>
        <v>2</v>
      </c>
      <c r="GE17" s="39">
        <f t="shared" si="3"/>
        <v>2</v>
      </c>
      <c r="GF17" s="39">
        <f t="shared" si="3"/>
        <v>3</v>
      </c>
      <c r="GG17" s="43">
        <f>SUM(GG7:GG16)</f>
        <v>3</v>
      </c>
      <c r="GH17" s="43">
        <f>SUM(GH10:GH16)</f>
        <v>3</v>
      </c>
      <c r="GI17" s="43">
        <f>SUM(GI10:GI16)</f>
        <v>1</v>
      </c>
      <c r="GJ17" s="37">
        <f>SUM(GJ10:GJ16)</f>
        <v>1</v>
      </c>
      <c r="GK17" s="37">
        <f>SUM(GK7:GK16)</f>
        <v>1</v>
      </c>
      <c r="GL17" s="37">
        <f t="shared" ref="GL17:GS17" si="4">SUM(GL11:GL16)</f>
        <v>1</v>
      </c>
      <c r="GM17" s="37">
        <f t="shared" si="4"/>
        <v>2</v>
      </c>
      <c r="GN17" s="37">
        <f t="shared" si="4"/>
        <v>2</v>
      </c>
      <c r="GO17" s="37">
        <f t="shared" si="4"/>
        <v>2</v>
      </c>
      <c r="GP17" s="37">
        <f t="shared" si="4"/>
        <v>2</v>
      </c>
      <c r="GQ17" s="37">
        <f t="shared" si="4"/>
        <v>2</v>
      </c>
      <c r="GR17" s="37">
        <f t="shared" si="4"/>
        <v>2</v>
      </c>
      <c r="GS17" s="37">
        <f t="shared" si="4"/>
        <v>2</v>
      </c>
      <c r="GT17" s="37">
        <f>SUM(GT10:GT16)</f>
        <v>2</v>
      </c>
      <c r="GU17" s="37">
        <f>SUM(GU10:GU16)</f>
        <v>3</v>
      </c>
      <c r="GV17" s="37">
        <f>SUM(GV10:GV16)</f>
        <v>3</v>
      </c>
      <c r="GW17" s="37">
        <f>SUM(GW10:GW16)</f>
        <v>2</v>
      </c>
      <c r="GX17" s="44">
        <f>SUM(GX7:GX16)</f>
        <v>3</v>
      </c>
      <c r="GY17" s="44">
        <f>SUM(GY7:GY16)</f>
        <v>3</v>
      </c>
      <c r="GZ17" s="37">
        <f>SUM(GZ7:GZ16)</f>
        <v>5</v>
      </c>
      <c r="HA17" s="37">
        <f t="shared" ref="HA17:HJ17" si="5">SUM(HA7:HA16)</f>
        <v>6</v>
      </c>
      <c r="HB17" s="37">
        <f t="shared" si="5"/>
        <v>6</v>
      </c>
      <c r="HC17" s="37">
        <f t="shared" si="5"/>
        <v>6</v>
      </c>
      <c r="HD17" s="37">
        <f t="shared" si="5"/>
        <v>6</v>
      </c>
      <c r="HE17" s="37">
        <f t="shared" si="5"/>
        <v>3</v>
      </c>
      <c r="HF17" s="37">
        <f t="shared" si="5"/>
        <v>3</v>
      </c>
      <c r="HG17" s="37">
        <f t="shared" si="5"/>
        <v>4</v>
      </c>
      <c r="HH17" s="37">
        <f t="shared" si="5"/>
        <v>3</v>
      </c>
      <c r="HI17" s="37">
        <f t="shared" si="5"/>
        <v>2</v>
      </c>
      <c r="HJ17" s="37">
        <f t="shared" si="5"/>
        <v>2</v>
      </c>
      <c r="HK17" s="37">
        <f t="shared" ref="HK17:HW17" si="6">SUM(HK8:HK16)</f>
        <v>2</v>
      </c>
      <c r="HL17" s="37">
        <f t="shared" si="6"/>
        <v>2</v>
      </c>
      <c r="HM17" s="37">
        <f t="shared" si="6"/>
        <v>2</v>
      </c>
      <c r="HN17" s="37">
        <f t="shared" si="6"/>
        <v>3</v>
      </c>
      <c r="HO17" s="37">
        <f t="shared" si="6"/>
        <v>3</v>
      </c>
      <c r="HP17" s="37">
        <f t="shared" si="6"/>
        <v>2</v>
      </c>
      <c r="HQ17" s="37">
        <f t="shared" si="6"/>
        <v>2</v>
      </c>
      <c r="HR17" s="37">
        <f t="shared" si="6"/>
        <v>2</v>
      </c>
      <c r="HS17" s="37">
        <f t="shared" si="6"/>
        <v>2</v>
      </c>
      <c r="HT17" s="37">
        <f t="shared" si="6"/>
        <v>1</v>
      </c>
      <c r="HU17" s="37">
        <f t="shared" si="6"/>
        <v>0</v>
      </c>
      <c r="HV17" s="37">
        <f t="shared" si="6"/>
        <v>0</v>
      </c>
      <c r="HW17" s="37">
        <f>SUM(HW7:HW16)</f>
        <v>0</v>
      </c>
      <c r="HX17" s="37">
        <f t="shared" ref="HX17:IC17" si="7">SUM(HX7:HX16)</f>
        <v>0</v>
      </c>
      <c r="HY17" s="37">
        <f t="shared" si="7"/>
        <v>1</v>
      </c>
      <c r="HZ17" s="37">
        <f t="shared" si="7"/>
        <v>2</v>
      </c>
      <c r="IA17" s="37">
        <f t="shared" si="7"/>
        <v>2</v>
      </c>
      <c r="IB17" s="37">
        <f t="shared" si="7"/>
        <v>2</v>
      </c>
      <c r="IC17" s="37">
        <f t="shared" si="7"/>
        <v>2</v>
      </c>
    </row>
    <row r="18" spans="1:237" ht="15" thickTop="1" x14ac:dyDescent="0.3">
      <c r="A18" s="1"/>
    </row>
    <row r="19" spans="1:237" x14ac:dyDescent="0.3">
      <c r="A19" s="18" t="s">
        <v>23</v>
      </c>
      <c r="B19" s="7" t="s">
        <v>27</v>
      </c>
      <c r="C19" s="7" t="s">
        <v>28</v>
      </c>
      <c r="D19" s="7" t="s">
        <v>127</v>
      </c>
      <c r="E19" s="7" t="s">
        <v>128</v>
      </c>
      <c r="F19" s="7" t="s">
        <v>129</v>
      </c>
      <c r="G19" s="7" t="s">
        <v>29</v>
      </c>
      <c r="H19" s="7" t="s">
        <v>130</v>
      </c>
      <c r="I19" s="7" t="s">
        <v>30</v>
      </c>
      <c r="J19" s="7" t="s">
        <v>131</v>
      </c>
      <c r="K19" s="7" t="s">
        <v>31</v>
      </c>
      <c r="L19" s="7" t="s">
        <v>32</v>
      </c>
      <c r="M19" s="7" t="s">
        <v>33</v>
      </c>
      <c r="N19" s="7" t="s">
        <v>34</v>
      </c>
      <c r="O19" s="7" t="s">
        <v>35</v>
      </c>
      <c r="P19" s="7" t="s">
        <v>36</v>
      </c>
      <c r="Q19" s="7" t="s">
        <v>37</v>
      </c>
      <c r="R19" s="7" t="s">
        <v>38</v>
      </c>
      <c r="S19" s="7" t="s">
        <v>39</v>
      </c>
      <c r="T19" s="7" t="s">
        <v>132</v>
      </c>
      <c r="U19" s="7" t="s">
        <v>40</v>
      </c>
      <c r="V19" s="7" t="s">
        <v>133</v>
      </c>
      <c r="W19" s="7" t="s">
        <v>41</v>
      </c>
      <c r="X19" s="7" t="s">
        <v>42</v>
      </c>
      <c r="Y19" s="7" t="s">
        <v>43</v>
      </c>
      <c r="Z19" s="7" t="s">
        <v>44</v>
      </c>
      <c r="AA19" s="7" t="s">
        <v>45</v>
      </c>
      <c r="AB19" s="7" t="s">
        <v>46</v>
      </c>
      <c r="AC19" s="7" t="s">
        <v>47</v>
      </c>
      <c r="AD19" s="7" t="s">
        <v>48</v>
      </c>
      <c r="AE19" s="7" t="s">
        <v>49</v>
      </c>
      <c r="AF19" s="7" t="s">
        <v>50</v>
      </c>
      <c r="AG19" s="7" t="s">
        <v>51</v>
      </c>
      <c r="AH19" s="7" t="s">
        <v>52</v>
      </c>
      <c r="AI19" s="7" t="s">
        <v>53</v>
      </c>
      <c r="AJ19" s="7" t="s">
        <v>54</v>
      </c>
      <c r="AK19" s="7" t="s">
        <v>55</v>
      </c>
      <c r="AL19" s="7" t="s">
        <v>56</v>
      </c>
      <c r="AM19" s="7" t="s">
        <v>57</v>
      </c>
      <c r="AN19" s="7" t="s">
        <v>58</v>
      </c>
      <c r="AO19" s="7" t="s">
        <v>59</v>
      </c>
      <c r="AP19" s="7" t="s">
        <v>60</v>
      </c>
      <c r="AQ19" s="7" t="s">
        <v>61</v>
      </c>
      <c r="AR19" s="7" t="s">
        <v>62</v>
      </c>
      <c r="AS19" s="7" t="s">
        <v>63</v>
      </c>
      <c r="AT19" s="7" t="s">
        <v>64</v>
      </c>
      <c r="AU19" s="7" t="s">
        <v>65</v>
      </c>
      <c r="AV19" s="7" t="s">
        <v>66</v>
      </c>
      <c r="AW19" s="7" t="s">
        <v>67</v>
      </c>
      <c r="AX19" s="7" t="s">
        <v>68</v>
      </c>
      <c r="AY19" s="7" t="s">
        <v>69</v>
      </c>
      <c r="AZ19" s="7" t="s">
        <v>70</v>
      </c>
      <c r="BA19" s="7" t="s">
        <v>71</v>
      </c>
      <c r="BB19" s="7" t="s">
        <v>72</v>
      </c>
      <c r="BC19" s="7" t="s">
        <v>73</v>
      </c>
      <c r="BD19" s="7" t="s">
        <v>74</v>
      </c>
      <c r="BE19" s="7" t="s">
        <v>75</v>
      </c>
      <c r="BF19" s="7" t="s">
        <v>76</v>
      </c>
      <c r="BG19" s="7" t="s">
        <v>77</v>
      </c>
      <c r="BH19" s="7" t="s">
        <v>78</v>
      </c>
      <c r="BI19" s="7" t="s">
        <v>79</v>
      </c>
      <c r="BJ19" s="7" t="s">
        <v>80</v>
      </c>
      <c r="BK19" s="7" t="s">
        <v>81</v>
      </c>
      <c r="BL19" s="7" t="s">
        <v>82</v>
      </c>
      <c r="BM19" s="7" t="s">
        <v>83</v>
      </c>
      <c r="BN19" s="7" t="s">
        <v>84</v>
      </c>
      <c r="BO19" s="7" t="s">
        <v>85</v>
      </c>
      <c r="BP19" s="7" t="s">
        <v>134</v>
      </c>
      <c r="BQ19" s="7" t="s">
        <v>135</v>
      </c>
      <c r="BR19" s="7" t="s">
        <v>86</v>
      </c>
      <c r="BS19" s="7" t="s">
        <v>87</v>
      </c>
      <c r="BT19" s="7" t="s">
        <v>88</v>
      </c>
      <c r="BU19" s="7" t="s">
        <v>89</v>
      </c>
      <c r="BV19" s="19" t="s">
        <v>136</v>
      </c>
      <c r="BW19" s="19" t="s">
        <v>137</v>
      </c>
      <c r="BX19" s="19" t="s">
        <v>90</v>
      </c>
      <c r="BY19" s="19" t="s">
        <v>91</v>
      </c>
      <c r="BZ19" s="19" t="s">
        <v>92</v>
      </c>
      <c r="CA19" s="19" t="s">
        <v>93</v>
      </c>
      <c r="CB19" s="19" t="s">
        <v>138</v>
      </c>
      <c r="CC19" s="19" t="s">
        <v>94</v>
      </c>
      <c r="CD19" s="7" t="s">
        <v>95</v>
      </c>
      <c r="CE19" s="7" t="s">
        <v>96</v>
      </c>
      <c r="CF19" s="7" t="s">
        <v>97</v>
      </c>
      <c r="CG19" s="7" t="s">
        <v>98</v>
      </c>
      <c r="CH19" s="7" t="s">
        <v>99</v>
      </c>
      <c r="CI19" s="7" t="s">
        <v>100</v>
      </c>
      <c r="CJ19" s="7" t="s">
        <v>101</v>
      </c>
      <c r="CK19" s="7" t="s">
        <v>102</v>
      </c>
      <c r="CL19" s="7" t="s">
        <v>103</v>
      </c>
      <c r="CM19" s="7" t="s">
        <v>104</v>
      </c>
      <c r="CN19" s="7" t="s">
        <v>105</v>
      </c>
      <c r="CO19" s="7" t="s">
        <v>106</v>
      </c>
      <c r="CP19" s="7" t="s">
        <v>107</v>
      </c>
      <c r="CQ19" s="7" t="s">
        <v>108</v>
      </c>
      <c r="CR19" s="7" t="s">
        <v>109</v>
      </c>
      <c r="CS19" s="7" t="s">
        <v>110</v>
      </c>
      <c r="CT19" s="7" t="s">
        <v>111</v>
      </c>
      <c r="CU19" s="7" t="s">
        <v>112</v>
      </c>
      <c r="CV19" s="7" t="s">
        <v>113</v>
      </c>
      <c r="CW19" s="7" t="s">
        <v>114</v>
      </c>
      <c r="CX19" s="7" t="s">
        <v>115</v>
      </c>
      <c r="CY19" s="7" t="s">
        <v>116</v>
      </c>
      <c r="CZ19" s="7" t="s">
        <v>117</v>
      </c>
      <c r="DA19" s="7" t="s">
        <v>118</v>
      </c>
      <c r="DB19" s="7" t="s">
        <v>119</v>
      </c>
      <c r="DC19" s="7" t="s">
        <v>120</v>
      </c>
      <c r="DD19" s="7" t="s">
        <v>121</v>
      </c>
      <c r="DE19" s="7" t="s">
        <v>122</v>
      </c>
      <c r="DF19" s="7" t="s">
        <v>123</v>
      </c>
      <c r="DG19" s="7" t="s">
        <v>124</v>
      </c>
      <c r="DH19" s="7" t="s">
        <v>125</v>
      </c>
      <c r="DI19" s="7" t="s">
        <v>126</v>
      </c>
      <c r="DJ19" s="21">
        <v>201201</v>
      </c>
      <c r="DK19" s="21">
        <v>201202</v>
      </c>
      <c r="DL19" s="21">
        <v>201203</v>
      </c>
      <c r="DM19" s="21">
        <v>201204</v>
      </c>
      <c r="DN19" s="21">
        <v>201205</v>
      </c>
      <c r="DO19" s="21">
        <v>201206</v>
      </c>
      <c r="DP19" s="21">
        <v>201207</v>
      </c>
      <c r="DQ19" s="21">
        <v>201208</v>
      </c>
      <c r="DR19" s="21">
        <v>201209</v>
      </c>
      <c r="DS19" s="21">
        <v>201210</v>
      </c>
      <c r="DT19" s="21">
        <v>201211</v>
      </c>
      <c r="DU19" s="21">
        <v>201212</v>
      </c>
      <c r="DV19" s="21">
        <v>201301</v>
      </c>
      <c r="DW19" s="21">
        <v>201302</v>
      </c>
      <c r="DX19" s="21">
        <v>201303</v>
      </c>
      <c r="DY19" s="21">
        <v>201304</v>
      </c>
      <c r="DZ19" s="21">
        <v>201305</v>
      </c>
      <c r="EA19" s="21">
        <v>201306</v>
      </c>
      <c r="EB19" s="21">
        <v>201307</v>
      </c>
      <c r="EC19" s="21">
        <v>201308</v>
      </c>
      <c r="ED19" s="21">
        <v>201309</v>
      </c>
      <c r="EE19" s="21">
        <v>201310</v>
      </c>
      <c r="EF19" s="21">
        <v>201311</v>
      </c>
      <c r="EG19" s="21">
        <v>201312</v>
      </c>
      <c r="EH19" s="21">
        <v>201401</v>
      </c>
      <c r="EI19" s="21">
        <v>201402</v>
      </c>
      <c r="EJ19" s="21">
        <v>201403</v>
      </c>
      <c r="EK19" s="21">
        <v>201404</v>
      </c>
      <c r="EL19" s="21">
        <v>201405</v>
      </c>
      <c r="EM19" s="21">
        <v>201406</v>
      </c>
      <c r="EN19" s="21">
        <v>201407</v>
      </c>
      <c r="EO19" s="21">
        <v>201408</v>
      </c>
      <c r="EP19" s="21">
        <v>201409</v>
      </c>
      <c r="EQ19" s="21">
        <v>201410</v>
      </c>
      <c r="ER19" s="21">
        <v>201411</v>
      </c>
      <c r="ES19" s="21">
        <v>201412</v>
      </c>
      <c r="ET19" s="21">
        <v>201501</v>
      </c>
      <c r="EU19" s="21">
        <v>201502</v>
      </c>
      <c r="EV19" s="21">
        <v>201503</v>
      </c>
      <c r="EW19" s="21">
        <v>201504</v>
      </c>
      <c r="EX19" s="21">
        <v>201505</v>
      </c>
      <c r="EY19" s="21">
        <v>201506</v>
      </c>
      <c r="EZ19" s="21">
        <v>201507</v>
      </c>
      <c r="FA19" s="21">
        <v>201508</v>
      </c>
      <c r="FB19" s="21">
        <v>201509</v>
      </c>
      <c r="FC19" s="21">
        <v>201510</v>
      </c>
      <c r="FD19" s="21">
        <v>201511</v>
      </c>
      <c r="FE19" s="21">
        <v>201512</v>
      </c>
      <c r="FF19" s="21">
        <v>201601</v>
      </c>
      <c r="FG19" s="21">
        <v>201602</v>
      </c>
      <c r="FH19" s="21">
        <v>201603</v>
      </c>
      <c r="FI19" s="21">
        <v>201604</v>
      </c>
      <c r="FJ19" s="21">
        <v>201605</v>
      </c>
      <c r="FK19" s="21">
        <v>201606</v>
      </c>
      <c r="FL19" s="21">
        <v>201607</v>
      </c>
      <c r="FM19" s="21">
        <v>201608</v>
      </c>
      <c r="FN19" s="21">
        <v>201609</v>
      </c>
      <c r="FO19" s="21">
        <v>201610</v>
      </c>
      <c r="FP19" s="21">
        <v>201611</v>
      </c>
      <c r="FQ19" s="21">
        <v>201612</v>
      </c>
      <c r="FR19" s="21">
        <v>201701</v>
      </c>
      <c r="FS19" s="21">
        <v>201702</v>
      </c>
      <c r="FT19" s="21">
        <v>201703</v>
      </c>
      <c r="FU19" s="21">
        <v>201704</v>
      </c>
      <c r="FV19" s="21">
        <v>201705</v>
      </c>
      <c r="FW19" s="21">
        <v>201706</v>
      </c>
      <c r="FX19" s="21">
        <v>201707</v>
      </c>
      <c r="FY19" s="21">
        <v>201708</v>
      </c>
      <c r="FZ19" s="21">
        <v>201709</v>
      </c>
      <c r="GA19" s="21">
        <v>201710</v>
      </c>
      <c r="GB19" s="21">
        <v>201711</v>
      </c>
      <c r="GC19" s="21">
        <v>201712</v>
      </c>
      <c r="GD19" s="21">
        <v>201801</v>
      </c>
      <c r="GE19" s="21">
        <v>201802</v>
      </c>
      <c r="GF19" s="21">
        <v>201803</v>
      </c>
      <c r="GG19" s="21">
        <v>201804</v>
      </c>
      <c r="GH19" s="21">
        <v>201805</v>
      </c>
      <c r="GI19" s="21">
        <v>201806</v>
      </c>
      <c r="GJ19" s="21">
        <v>201807</v>
      </c>
      <c r="GK19" s="21">
        <v>201808</v>
      </c>
      <c r="GL19" s="21">
        <v>201809</v>
      </c>
      <c r="GM19" s="21">
        <v>201810</v>
      </c>
      <c r="GN19" s="21">
        <v>201811</v>
      </c>
      <c r="GO19" s="21">
        <v>201812</v>
      </c>
      <c r="GP19" s="21">
        <v>201901</v>
      </c>
      <c r="GQ19" s="21">
        <v>201902</v>
      </c>
      <c r="GR19" s="21">
        <v>201903</v>
      </c>
      <c r="GS19" s="21">
        <v>201904</v>
      </c>
      <c r="GT19" s="21">
        <v>201905</v>
      </c>
      <c r="GU19" s="21">
        <v>201906</v>
      </c>
      <c r="GV19" s="21">
        <v>201907</v>
      </c>
      <c r="GW19" s="21">
        <v>201908</v>
      </c>
      <c r="GX19" s="21">
        <v>201909</v>
      </c>
      <c r="GY19" s="21">
        <v>201910</v>
      </c>
      <c r="GZ19" s="21">
        <v>201911</v>
      </c>
      <c r="HA19" s="7">
        <v>43800</v>
      </c>
      <c r="HB19" s="7">
        <v>43831</v>
      </c>
      <c r="HC19" s="7">
        <v>43862</v>
      </c>
      <c r="HD19" s="7">
        <v>43891</v>
      </c>
      <c r="HE19" s="7">
        <v>43922</v>
      </c>
      <c r="HF19" s="7">
        <v>43952</v>
      </c>
      <c r="HG19" s="7">
        <v>43983</v>
      </c>
      <c r="HH19" s="7">
        <v>44013</v>
      </c>
      <c r="HI19" s="7">
        <v>44044</v>
      </c>
      <c r="HJ19" s="7">
        <v>44075</v>
      </c>
      <c r="HK19" s="7">
        <v>44105</v>
      </c>
      <c r="HL19" s="7">
        <v>44136</v>
      </c>
      <c r="HM19" s="7">
        <v>44166</v>
      </c>
      <c r="HN19" s="7">
        <v>44197</v>
      </c>
      <c r="HO19" s="7">
        <v>44228</v>
      </c>
      <c r="HP19" s="7">
        <v>44256</v>
      </c>
      <c r="HQ19" s="7">
        <v>44287</v>
      </c>
      <c r="HR19" s="7">
        <v>44317</v>
      </c>
      <c r="HS19" s="7">
        <v>44348</v>
      </c>
      <c r="HT19" s="7">
        <v>44378</v>
      </c>
      <c r="HU19" s="7">
        <v>44409</v>
      </c>
      <c r="HV19" s="7">
        <v>44440</v>
      </c>
      <c r="HW19" s="7">
        <v>44470</v>
      </c>
      <c r="HX19" s="7">
        <v>44501</v>
      </c>
      <c r="HY19" s="7">
        <v>44531</v>
      </c>
      <c r="HZ19" s="7">
        <v>44562</v>
      </c>
      <c r="IA19" s="7">
        <v>44593</v>
      </c>
      <c r="IB19" s="7">
        <v>44621</v>
      </c>
      <c r="IC19" s="7">
        <v>44652</v>
      </c>
    </row>
    <row r="20" spans="1:237" x14ac:dyDescent="0.3">
      <c r="A20" t="s">
        <v>143</v>
      </c>
      <c r="B20">
        <v>1</v>
      </c>
      <c r="C20">
        <v>1</v>
      </c>
      <c r="D20">
        <v>1</v>
      </c>
      <c r="E20">
        <v>1</v>
      </c>
      <c r="F20">
        <v>2</v>
      </c>
      <c r="V20">
        <v>1</v>
      </c>
      <c r="AJ20">
        <v>1</v>
      </c>
      <c r="AK20">
        <v>1</v>
      </c>
      <c r="FV20">
        <v>1</v>
      </c>
      <c r="FW20">
        <v>1</v>
      </c>
      <c r="FX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IA20">
        <v>1</v>
      </c>
      <c r="IB20">
        <v>1</v>
      </c>
      <c r="IC20">
        <v>1</v>
      </c>
    </row>
    <row r="21" spans="1:237" x14ac:dyDescent="0.3">
      <c r="A21" s="1" t="s">
        <v>7</v>
      </c>
      <c r="W21">
        <v>1</v>
      </c>
      <c r="X21">
        <v>1</v>
      </c>
      <c r="Y21">
        <v>2</v>
      </c>
      <c r="Z21">
        <v>2</v>
      </c>
      <c r="AA21">
        <v>2</v>
      </c>
      <c r="AB21">
        <v>2</v>
      </c>
      <c r="AC21">
        <v>2</v>
      </c>
      <c r="AE21">
        <v>2</v>
      </c>
      <c r="AF21">
        <v>1</v>
      </c>
      <c r="AG21">
        <v>1</v>
      </c>
      <c r="AH21">
        <v>1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CH21">
        <v>1</v>
      </c>
      <c r="CI21">
        <v>1</v>
      </c>
      <c r="CJ21">
        <v>1</v>
      </c>
      <c r="CM21">
        <v>1</v>
      </c>
      <c r="EP21">
        <v>1</v>
      </c>
      <c r="EW21">
        <v>1</v>
      </c>
      <c r="FQ21">
        <v>1</v>
      </c>
      <c r="FR21">
        <v>1</v>
      </c>
      <c r="GK21">
        <v>1</v>
      </c>
      <c r="GL21">
        <v>1</v>
      </c>
      <c r="GU21">
        <v>1</v>
      </c>
      <c r="GY21">
        <v>1</v>
      </c>
      <c r="GZ21">
        <v>1</v>
      </c>
      <c r="HA21">
        <v>1</v>
      </c>
      <c r="HB21">
        <v>1</v>
      </c>
      <c r="HC21">
        <v>1</v>
      </c>
      <c r="HK21">
        <v>1</v>
      </c>
      <c r="HL21">
        <v>1</v>
      </c>
      <c r="HM21">
        <v>1</v>
      </c>
      <c r="HN21">
        <v>1</v>
      </c>
      <c r="HO21">
        <v>1</v>
      </c>
      <c r="HP21">
        <v>2</v>
      </c>
      <c r="HQ21">
        <v>2</v>
      </c>
      <c r="HR21">
        <v>2</v>
      </c>
      <c r="HS21">
        <v>1</v>
      </c>
      <c r="HT21">
        <v>1</v>
      </c>
    </row>
    <row r="22" spans="1:237" x14ac:dyDescent="0.3">
      <c r="A22" s="1" t="s">
        <v>8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>
        <v>1</v>
      </c>
      <c r="EP22">
        <v>1</v>
      </c>
      <c r="EV22">
        <v>1</v>
      </c>
      <c r="EW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1</v>
      </c>
      <c r="FR22">
        <v>1</v>
      </c>
      <c r="FS22">
        <v>1</v>
      </c>
      <c r="GD22">
        <v>1</v>
      </c>
      <c r="GE22">
        <v>1</v>
      </c>
      <c r="GF22">
        <v>1</v>
      </c>
      <c r="GG22">
        <v>1</v>
      </c>
      <c r="GH22">
        <v>1</v>
      </c>
      <c r="GI22">
        <v>1</v>
      </c>
      <c r="GJ22">
        <v>1</v>
      </c>
      <c r="HD22">
        <v>1</v>
      </c>
      <c r="HE22">
        <v>1</v>
      </c>
      <c r="HF22">
        <v>1</v>
      </c>
      <c r="HG22">
        <v>1</v>
      </c>
      <c r="HJ22">
        <v>1</v>
      </c>
      <c r="HK22">
        <v>1</v>
      </c>
      <c r="HL22">
        <v>1</v>
      </c>
      <c r="HM22">
        <v>1</v>
      </c>
      <c r="HN22">
        <v>1</v>
      </c>
      <c r="HO22">
        <v>1</v>
      </c>
      <c r="HU22">
        <v>1</v>
      </c>
      <c r="HV22">
        <v>1</v>
      </c>
      <c r="HW22">
        <v>1</v>
      </c>
      <c r="HX22">
        <v>2</v>
      </c>
      <c r="HY22">
        <v>1</v>
      </c>
      <c r="HZ22">
        <v>1</v>
      </c>
      <c r="IA22">
        <v>1</v>
      </c>
    </row>
    <row r="23" spans="1:237" x14ac:dyDescent="0.3">
      <c r="A23" t="s">
        <v>9</v>
      </c>
      <c r="FK23">
        <v>1</v>
      </c>
      <c r="FL23">
        <v>1</v>
      </c>
      <c r="FM23">
        <v>1</v>
      </c>
      <c r="FN23">
        <v>1</v>
      </c>
      <c r="FO23">
        <v>1</v>
      </c>
      <c r="FP23">
        <v>1</v>
      </c>
      <c r="FQ23">
        <v>1</v>
      </c>
      <c r="FR23">
        <v>1</v>
      </c>
      <c r="FT23">
        <v>1</v>
      </c>
      <c r="FU23">
        <v>1</v>
      </c>
      <c r="FV23">
        <v>1</v>
      </c>
      <c r="FY23">
        <v>1</v>
      </c>
      <c r="FZ23">
        <v>1</v>
      </c>
      <c r="HG23">
        <v>2</v>
      </c>
      <c r="HH23">
        <v>2</v>
      </c>
      <c r="HI23">
        <v>1</v>
      </c>
    </row>
    <row r="24" spans="1:237" x14ac:dyDescent="0.3">
      <c r="A24" s="1" t="s">
        <v>10</v>
      </c>
      <c r="G24">
        <v>1</v>
      </c>
      <c r="H24">
        <v>1</v>
      </c>
      <c r="AE24">
        <v>1</v>
      </c>
      <c r="AQ24">
        <v>1</v>
      </c>
      <c r="GA24">
        <v>1</v>
      </c>
      <c r="GB24">
        <v>1</v>
      </c>
      <c r="GC24">
        <v>1</v>
      </c>
      <c r="GD24">
        <v>1</v>
      </c>
      <c r="GE24">
        <v>1</v>
      </c>
      <c r="GF24">
        <v>1</v>
      </c>
      <c r="GG24">
        <v>1</v>
      </c>
      <c r="GH24">
        <v>1</v>
      </c>
      <c r="GJ24">
        <v>1</v>
      </c>
      <c r="GK24">
        <v>1</v>
      </c>
    </row>
    <row r="25" spans="1:237" x14ac:dyDescent="0.3">
      <c r="A25" s="1" t="s">
        <v>11</v>
      </c>
      <c r="G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D25">
        <v>1</v>
      </c>
      <c r="BE25">
        <v>1</v>
      </c>
      <c r="BF25">
        <v>2</v>
      </c>
      <c r="BG25">
        <v>1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1</v>
      </c>
      <c r="BO25">
        <v>1</v>
      </c>
      <c r="BP25">
        <v>1</v>
      </c>
      <c r="DK25">
        <v>1</v>
      </c>
      <c r="DL25">
        <v>1</v>
      </c>
      <c r="DM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FI25">
        <v>1</v>
      </c>
      <c r="FJ25">
        <v>1</v>
      </c>
      <c r="FK25">
        <v>1</v>
      </c>
      <c r="FL25">
        <v>1</v>
      </c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S25">
        <v>1</v>
      </c>
      <c r="GN25">
        <v>1</v>
      </c>
      <c r="GO25">
        <v>1</v>
      </c>
      <c r="GP25">
        <v>1</v>
      </c>
      <c r="GQ25">
        <v>1</v>
      </c>
      <c r="GR25">
        <v>1</v>
      </c>
      <c r="GS25">
        <v>1</v>
      </c>
      <c r="GT25">
        <v>1</v>
      </c>
      <c r="GU25">
        <v>1</v>
      </c>
      <c r="GV25">
        <v>1</v>
      </c>
      <c r="GW25">
        <v>1</v>
      </c>
      <c r="GX25">
        <v>1</v>
      </c>
      <c r="GY25">
        <v>1</v>
      </c>
      <c r="GZ25">
        <v>1</v>
      </c>
      <c r="HA25">
        <v>1</v>
      </c>
      <c r="HB25">
        <v>1</v>
      </c>
      <c r="HC25">
        <v>1</v>
      </c>
      <c r="HD25">
        <v>1</v>
      </c>
      <c r="HE25">
        <v>1</v>
      </c>
      <c r="HF25">
        <v>1</v>
      </c>
      <c r="HG25">
        <v>1</v>
      </c>
      <c r="HH25">
        <v>1</v>
      </c>
      <c r="HI25">
        <v>1</v>
      </c>
      <c r="HJ25">
        <v>1</v>
      </c>
      <c r="HK25">
        <v>1</v>
      </c>
      <c r="HL25">
        <v>1</v>
      </c>
      <c r="HM25">
        <v>1</v>
      </c>
      <c r="HN25">
        <v>1</v>
      </c>
      <c r="HO25">
        <v>1</v>
      </c>
      <c r="HP25">
        <v>1</v>
      </c>
      <c r="HQ25">
        <v>1</v>
      </c>
    </row>
    <row r="26" spans="1:237" x14ac:dyDescent="0.3">
      <c r="A26" s="1" t="s">
        <v>12</v>
      </c>
      <c r="S26">
        <v>1</v>
      </c>
      <c r="AE26">
        <v>1</v>
      </c>
      <c r="AQ26">
        <v>1</v>
      </c>
      <c r="BC26">
        <v>1</v>
      </c>
      <c r="BF26">
        <v>1</v>
      </c>
      <c r="BG26">
        <v>1</v>
      </c>
      <c r="BQ26">
        <v>1</v>
      </c>
      <c r="BR26">
        <v>1</v>
      </c>
      <c r="BS26">
        <v>1</v>
      </c>
      <c r="CK26">
        <v>1</v>
      </c>
      <c r="CL26">
        <v>1</v>
      </c>
      <c r="DC26">
        <v>1</v>
      </c>
      <c r="DD26">
        <v>1</v>
      </c>
      <c r="FR26">
        <v>1</v>
      </c>
      <c r="FS26">
        <v>1</v>
      </c>
      <c r="FT26">
        <v>2</v>
      </c>
      <c r="FU26">
        <v>2</v>
      </c>
      <c r="FV26">
        <v>2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Y26">
        <v>1</v>
      </c>
      <c r="GZ26">
        <v>1</v>
      </c>
      <c r="HA26">
        <v>1</v>
      </c>
      <c r="HB26">
        <v>1</v>
      </c>
      <c r="HC26">
        <v>1</v>
      </c>
    </row>
    <row r="27" spans="1:237" x14ac:dyDescent="0.3">
      <c r="A27" s="1" t="s">
        <v>13</v>
      </c>
      <c r="FR27">
        <v>1</v>
      </c>
      <c r="FS27">
        <v>1</v>
      </c>
      <c r="FT27">
        <v>1</v>
      </c>
      <c r="FU27">
        <v>1</v>
      </c>
      <c r="HG27">
        <v>1</v>
      </c>
      <c r="HH27">
        <v>1</v>
      </c>
      <c r="HP27">
        <v>1</v>
      </c>
      <c r="HQ27">
        <v>1</v>
      </c>
      <c r="HR27">
        <v>1</v>
      </c>
    </row>
    <row r="28" spans="1:237" x14ac:dyDescent="0.3">
      <c r="A28" s="1" t="s">
        <v>14</v>
      </c>
      <c r="EM28">
        <v>1</v>
      </c>
      <c r="EN28">
        <v>1</v>
      </c>
      <c r="FV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K28">
        <v>1</v>
      </c>
      <c r="GL28">
        <v>1</v>
      </c>
      <c r="GM28">
        <v>1</v>
      </c>
      <c r="GN28">
        <v>1</v>
      </c>
      <c r="GO28">
        <v>2</v>
      </c>
      <c r="GP28">
        <v>2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2</v>
      </c>
      <c r="HA28">
        <v>2</v>
      </c>
      <c r="HB28">
        <v>2</v>
      </c>
      <c r="HC28">
        <v>2</v>
      </c>
      <c r="HD28">
        <v>2</v>
      </c>
      <c r="HE28">
        <v>2</v>
      </c>
      <c r="HF28">
        <v>2</v>
      </c>
      <c r="HG28">
        <v>2</v>
      </c>
      <c r="HH28">
        <v>1</v>
      </c>
      <c r="HI28">
        <v>1</v>
      </c>
      <c r="HJ28">
        <v>1</v>
      </c>
      <c r="HK28">
        <v>1</v>
      </c>
      <c r="HL28">
        <v>2</v>
      </c>
      <c r="HM28">
        <v>2</v>
      </c>
      <c r="HN28">
        <v>2</v>
      </c>
      <c r="HO28">
        <v>2</v>
      </c>
      <c r="HP28">
        <v>2</v>
      </c>
      <c r="HQ28">
        <v>2</v>
      </c>
      <c r="HR28">
        <v>1</v>
      </c>
      <c r="HS28">
        <v>1</v>
      </c>
      <c r="HT28">
        <v>1</v>
      </c>
      <c r="HW28">
        <v>1</v>
      </c>
      <c r="HX28">
        <v>1</v>
      </c>
      <c r="HY28">
        <v>1</v>
      </c>
      <c r="HZ28">
        <v>2</v>
      </c>
      <c r="IA28">
        <v>2</v>
      </c>
      <c r="IB28">
        <v>1</v>
      </c>
      <c r="IC28">
        <v>1</v>
      </c>
    </row>
    <row r="29" spans="1:237" x14ac:dyDescent="0.3">
      <c r="A29" s="1" t="s">
        <v>15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EX29">
        <v>1</v>
      </c>
    </row>
    <row r="30" spans="1:237" x14ac:dyDescent="0.3">
      <c r="A30" s="1" t="s">
        <v>16</v>
      </c>
    </row>
    <row r="31" spans="1:237" ht="15" thickBot="1" x14ac:dyDescent="0.35">
      <c r="A31" s="1" t="s">
        <v>160</v>
      </c>
      <c r="B31" s="37">
        <f t="shared" ref="B31:AG31" si="8">SUM(B20:B30)</f>
        <v>1</v>
      </c>
      <c r="C31" s="37">
        <f t="shared" si="8"/>
        <v>1</v>
      </c>
      <c r="D31" s="37">
        <f t="shared" si="8"/>
        <v>1</v>
      </c>
      <c r="E31" s="37">
        <f t="shared" si="8"/>
        <v>1</v>
      </c>
      <c r="F31" s="37">
        <f t="shared" si="8"/>
        <v>2</v>
      </c>
      <c r="G31" s="37">
        <f t="shared" si="8"/>
        <v>2</v>
      </c>
      <c r="H31" s="37">
        <f t="shared" si="8"/>
        <v>1</v>
      </c>
      <c r="I31" s="37">
        <f t="shared" si="8"/>
        <v>1</v>
      </c>
      <c r="J31" s="37">
        <f t="shared" si="8"/>
        <v>1</v>
      </c>
      <c r="K31" s="37">
        <f t="shared" si="8"/>
        <v>1</v>
      </c>
      <c r="L31" s="37">
        <f t="shared" si="8"/>
        <v>1</v>
      </c>
      <c r="M31" s="37">
        <f t="shared" si="8"/>
        <v>1</v>
      </c>
      <c r="N31" s="37">
        <f t="shared" si="8"/>
        <v>1</v>
      </c>
      <c r="O31" s="37">
        <f t="shared" si="8"/>
        <v>1</v>
      </c>
      <c r="P31" s="37">
        <f t="shared" si="8"/>
        <v>1</v>
      </c>
      <c r="Q31" s="37">
        <f t="shared" si="8"/>
        <v>1</v>
      </c>
      <c r="R31" s="37">
        <f t="shared" si="8"/>
        <v>1</v>
      </c>
      <c r="S31" s="37">
        <f t="shared" si="8"/>
        <v>2</v>
      </c>
      <c r="T31" s="37">
        <f t="shared" si="8"/>
        <v>1</v>
      </c>
      <c r="U31" s="37">
        <f t="shared" si="8"/>
        <v>1</v>
      </c>
      <c r="V31" s="37">
        <f t="shared" si="8"/>
        <v>2</v>
      </c>
      <c r="W31" s="37">
        <f t="shared" si="8"/>
        <v>2</v>
      </c>
      <c r="X31" s="37">
        <f t="shared" si="8"/>
        <v>2</v>
      </c>
      <c r="Y31" s="37">
        <f t="shared" si="8"/>
        <v>3</v>
      </c>
      <c r="Z31" s="37">
        <f t="shared" si="8"/>
        <v>3</v>
      </c>
      <c r="AA31" s="37">
        <f t="shared" si="8"/>
        <v>3</v>
      </c>
      <c r="AB31" s="37">
        <f t="shared" si="8"/>
        <v>3</v>
      </c>
      <c r="AC31" s="37">
        <f t="shared" si="8"/>
        <v>2</v>
      </c>
      <c r="AD31" s="37">
        <f t="shared" si="8"/>
        <v>1</v>
      </c>
      <c r="AE31" s="37">
        <f t="shared" si="8"/>
        <v>5</v>
      </c>
      <c r="AF31" s="37">
        <f t="shared" si="8"/>
        <v>2</v>
      </c>
      <c r="AG31" s="37">
        <f t="shared" si="8"/>
        <v>2</v>
      </c>
      <c r="AH31" s="37">
        <f t="shared" ref="AH31:BA31" si="9">SUM(AH20:AH30)</f>
        <v>2</v>
      </c>
      <c r="AI31" s="37">
        <f t="shared" si="9"/>
        <v>3</v>
      </c>
      <c r="AJ31" s="37">
        <f t="shared" si="9"/>
        <v>4</v>
      </c>
      <c r="AK31" s="37">
        <f t="shared" si="9"/>
        <v>4</v>
      </c>
      <c r="AL31" s="37">
        <f t="shared" si="9"/>
        <v>3</v>
      </c>
      <c r="AM31" s="37">
        <f t="shared" si="9"/>
        <v>3</v>
      </c>
      <c r="AN31" s="37">
        <f t="shared" si="9"/>
        <v>3</v>
      </c>
      <c r="AO31" s="37">
        <f t="shared" si="9"/>
        <v>3</v>
      </c>
      <c r="AP31" s="37">
        <f t="shared" si="9"/>
        <v>1</v>
      </c>
      <c r="AQ31" s="37">
        <f t="shared" si="9"/>
        <v>3</v>
      </c>
      <c r="AR31" s="37">
        <f t="shared" si="9"/>
        <v>1</v>
      </c>
      <c r="AS31" s="37">
        <f t="shared" si="9"/>
        <v>1</v>
      </c>
      <c r="AT31" s="37">
        <f t="shared" si="9"/>
        <v>1</v>
      </c>
      <c r="AU31" s="37">
        <f t="shared" si="9"/>
        <v>1</v>
      </c>
      <c r="AV31" s="37">
        <f t="shared" si="9"/>
        <v>1</v>
      </c>
      <c r="AW31" s="37">
        <f t="shared" si="9"/>
        <v>1</v>
      </c>
      <c r="AX31" s="37">
        <f t="shared" si="9"/>
        <v>1</v>
      </c>
      <c r="AY31" s="37">
        <f t="shared" si="9"/>
        <v>1</v>
      </c>
      <c r="AZ31" s="37">
        <f t="shared" si="9"/>
        <v>1</v>
      </c>
      <c r="BA31" s="37">
        <f t="shared" si="9"/>
        <v>1</v>
      </c>
      <c r="BB31" s="37"/>
      <c r="BC31" s="37">
        <f t="shared" ref="BC31:BS31" si="10">SUM(BC20:BC30)</f>
        <v>1</v>
      </c>
      <c r="BD31" s="37">
        <f t="shared" si="10"/>
        <v>1</v>
      </c>
      <c r="BE31" s="37">
        <f t="shared" si="10"/>
        <v>1</v>
      </c>
      <c r="BF31" s="37">
        <f t="shared" si="10"/>
        <v>3</v>
      </c>
      <c r="BG31" s="37">
        <f t="shared" si="10"/>
        <v>2</v>
      </c>
      <c r="BH31" s="37">
        <f t="shared" si="10"/>
        <v>2</v>
      </c>
      <c r="BI31" s="37">
        <f t="shared" si="10"/>
        <v>2</v>
      </c>
      <c r="BJ31" s="37">
        <f t="shared" si="10"/>
        <v>2</v>
      </c>
      <c r="BK31" s="37">
        <f t="shared" si="10"/>
        <v>2</v>
      </c>
      <c r="BL31" s="37">
        <f t="shared" si="10"/>
        <v>2</v>
      </c>
      <c r="BM31" s="37">
        <f t="shared" si="10"/>
        <v>2</v>
      </c>
      <c r="BN31" s="37">
        <f t="shared" si="10"/>
        <v>1</v>
      </c>
      <c r="BO31" s="37">
        <f t="shared" si="10"/>
        <v>1</v>
      </c>
      <c r="BP31" s="37">
        <f t="shared" si="10"/>
        <v>1</v>
      </c>
      <c r="BQ31" s="37">
        <f t="shared" si="10"/>
        <v>1</v>
      </c>
      <c r="BR31" s="37">
        <f t="shared" si="10"/>
        <v>1</v>
      </c>
      <c r="BS31" s="37">
        <f t="shared" si="10"/>
        <v>1</v>
      </c>
      <c r="BT31" s="37">
        <f t="shared" ref="BT31:CD31" si="11">SUM(BT20:BT30)</f>
        <v>1</v>
      </c>
      <c r="BU31" s="37">
        <f t="shared" si="11"/>
        <v>1</v>
      </c>
      <c r="BV31" s="37">
        <f t="shared" si="11"/>
        <v>1</v>
      </c>
      <c r="BW31" s="37">
        <f t="shared" si="11"/>
        <v>1</v>
      </c>
      <c r="BX31" s="37">
        <f t="shared" si="11"/>
        <v>1</v>
      </c>
      <c r="BY31" s="37">
        <f t="shared" si="11"/>
        <v>1</v>
      </c>
      <c r="BZ31" s="37">
        <f t="shared" si="11"/>
        <v>1</v>
      </c>
      <c r="CA31" s="37">
        <f t="shared" si="11"/>
        <v>1</v>
      </c>
      <c r="CB31" s="37">
        <f t="shared" si="11"/>
        <v>1</v>
      </c>
      <c r="CC31" s="37">
        <f t="shared" si="11"/>
        <v>1</v>
      </c>
      <c r="CD31" s="37">
        <f t="shared" si="11"/>
        <v>1</v>
      </c>
      <c r="CE31" s="37"/>
      <c r="CF31" s="37"/>
      <c r="CG31" s="37"/>
      <c r="CH31" s="37">
        <f t="shared" ref="CH31:CM31" si="12">SUM(CH20:CH30)</f>
        <v>1</v>
      </c>
      <c r="CI31" s="37">
        <f t="shared" si="12"/>
        <v>1</v>
      </c>
      <c r="CJ31" s="37">
        <f t="shared" si="12"/>
        <v>1</v>
      </c>
      <c r="CK31" s="37">
        <f t="shared" si="12"/>
        <v>1</v>
      </c>
      <c r="CL31" s="37">
        <f t="shared" si="12"/>
        <v>1</v>
      </c>
      <c r="CM31" s="37">
        <f t="shared" si="12"/>
        <v>1</v>
      </c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>
        <f>SUM(DC20:DC30)</f>
        <v>1</v>
      </c>
      <c r="DD31" s="37">
        <f>SUM(DD20:DD30)</f>
        <v>1</v>
      </c>
      <c r="DE31" s="37"/>
      <c r="DF31" s="37"/>
      <c r="DG31" s="37"/>
      <c r="DH31" s="37"/>
      <c r="DI31" s="37"/>
      <c r="DJ31" s="37"/>
      <c r="DK31" s="37">
        <f>SUM(DK20:DK30)</f>
        <v>1</v>
      </c>
      <c r="DL31" s="37">
        <f>SUM(DL20:DL30)</f>
        <v>1</v>
      </c>
      <c r="DM31" s="37">
        <f>SUM(DM20:DM30)</f>
        <v>1</v>
      </c>
      <c r="DN31" s="37"/>
      <c r="DO31" s="37"/>
      <c r="DP31" s="37"/>
      <c r="DQ31" s="37"/>
      <c r="DR31" s="37"/>
      <c r="DS31" s="37">
        <f t="shared" ref="DS31:EP31" si="13">SUM(DS20:DS30)</f>
        <v>1</v>
      </c>
      <c r="DT31" s="37">
        <f t="shared" si="13"/>
        <v>1</v>
      </c>
      <c r="DU31" s="37">
        <f t="shared" si="13"/>
        <v>2</v>
      </c>
      <c r="DV31" s="37">
        <f t="shared" si="13"/>
        <v>2</v>
      </c>
      <c r="DW31" s="37">
        <f t="shared" si="13"/>
        <v>2</v>
      </c>
      <c r="DX31" s="37">
        <f t="shared" si="13"/>
        <v>2</v>
      </c>
      <c r="DY31" s="37">
        <f t="shared" si="13"/>
        <v>1</v>
      </c>
      <c r="DZ31" s="37">
        <f t="shared" si="13"/>
        <v>1</v>
      </c>
      <c r="EA31" s="37">
        <f t="shared" si="13"/>
        <v>1</v>
      </c>
      <c r="EB31" s="37">
        <f t="shared" si="13"/>
        <v>1</v>
      </c>
      <c r="EC31" s="37">
        <f t="shared" si="13"/>
        <v>1</v>
      </c>
      <c r="ED31" s="37">
        <f t="shared" si="13"/>
        <v>1</v>
      </c>
      <c r="EE31" s="37">
        <f t="shared" si="13"/>
        <v>1</v>
      </c>
      <c r="EF31" s="37">
        <f t="shared" si="13"/>
        <v>1</v>
      </c>
      <c r="EG31" s="37">
        <f t="shared" si="13"/>
        <v>1</v>
      </c>
      <c r="EH31" s="37">
        <f t="shared" si="13"/>
        <v>1</v>
      </c>
      <c r="EI31" s="37">
        <f t="shared" si="13"/>
        <v>1</v>
      </c>
      <c r="EJ31" s="37">
        <f t="shared" si="13"/>
        <v>1</v>
      </c>
      <c r="EK31" s="37">
        <f t="shared" si="13"/>
        <v>1</v>
      </c>
      <c r="EL31" s="37">
        <f t="shared" si="13"/>
        <v>1</v>
      </c>
      <c r="EM31" s="37">
        <f t="shared" si="13"/>
        <v>2</v>
      </c>
      <c r="EN31" s="37">
        <f t="shared" si="13"/>
        <v>2</v>
      </c>
      <c r="EO31" s="37">
        <f t="shared" si="13"/>
        <v>1</v>
      </c>
      <c r="EP31" s="37">
        <f t="shared" si="13"/>
        <v>2</v>
      </c>
      <c r="EQ31" s="37"/>
      <c r="ER31" s="37">
        <f t="shared" ref="ER31:EX31" si="14">SUM(ER20:ER30)</f>
        <v>1</v>
      </c>
      <c r="ES31" s="37">
        <f t="shared" si="14"/>
        <v>1</v>
      </c>
      <c r="ET31" s="37">
        <f t="shared" si="14"/>
        <v>1</v>
      </c>
      <c r="EU31" s="37">
        <f t="shared" si="14"/>
        <v>1</v>
      </c>
      <c r="EV31" s="37">
        <f t="shared" si="14"/>
        <v>2</v>
      </c>
      <c r="EW31" s="37">
        <f t="shared" si="14"/>
        <v>3</v>
      </c>
      <c r="EX31" s="37">
        <f t="shared" si="14"/>
        <v>1</v>
      </c>
      <c r="EY31" s="37">
        <v>0</v>
      </c>
      <c r="EZ31" s="37">
        <f t="shared" ref="EZ31:GF31" si="15">SUM(EZ20:EZ30)</f>
        <v>1</v>
      </c>
      <c r="FA31" s="37">
        <f t="shared" si="15"/>
        <v>1</v>
      </c>
      <c r="FB31" s="37">
        <f t="shared" si="15"/>
        <v>1</v>
      </c>
      <c r="FC31" s="37">
        <f t="shared" si="15"/>
        <v>1</v>
      </c>
      <c r="FD31" s="37">
        <f t="shared" si="15"/>
        <v>1</v>
      </c>
      <c r="FE31" s="37">
        <f t="shared" si="15"/>
        <v>1</v>
      </c>
      <c r="FF31" s="37">
        <f t="shared" si="15"/>
        <v>1</v>
      </c>
      <c r="FG31" s="37">
        <f t="shared" si="15"/>
        <v>1</v>
      </c>
      <c r="FH31" s="37">
        <f t="shared" si="15"/>
        <v>1</v>
      </c>
      <c r="FI31" s="37">
        <f t="shared" si="15"/>
        <v>2</v>
      </c>
      <c r="FJ31" s="37">
        <f t="shared" si="15"/>
        <v>2</v>
      </c>
      <c r="FK31" s="37">
        <f t="shared" si="15"/>
        <v>2</v>
      </c>
      <c r="FL31" s="37">
        <f t="shared" si="15"/>
        <v>2</v>
      </c>
      <c r="FM31" s="37">
        <f t="shared" si="15"/>
        <v>2</v>
      </c>
      <c r="FN31" s="37">
        <f t="shared" si="15"/>
        <v>2</v>
      </c>
      <c r="FO31" s="37">
        <f t="shared" si="15"/>
        <v>2</v>
      </c>
      <c r="FP31" s="37">
        <f t="shared" si="15"/>
        <v>2</v>
      </c>
      <c r="FQ31" s="37">
        <f t="shared" si="15"/>
        <v>3</v>
      </c>
      <c r="FR31" s="37">
        <f t="shared" si="15"/>
        <v>6</v>
      </c>
      <c r="FS31" s="37">
        <f t="shared" si="15"/>
        <v>4</v>
      </c>
      <c r="FT31" s="37">
        <f t="shared" si="15"/>
        <v>4</v>
      </c>
      <c r="FU31" s="37">
        <f t="shared" si="15"/>
        <v>4</v>
      </c>
      <c r="FV31" s="37">
        <f t="shared" si="15"/>
        <v>5</v>
      </c>
      <c r="FW31" s="37">
        <f t="shared" si="15"/>
        <v>2</v>
      </c>
      <c r="FX31" s="37">
        <f t="shared" si="15"/>
        <v>2</v>
      </c>
      <c r="FY31" s="37">
        <f t="shared" si="15"/>
        <v>2</v>
      </c>
      <c r="FZ31" s="37">
        <f t="shared" si="15"/>
        <v>2</v>
      </c>
      <c r="GA31" s="37">
        <f t="shared" si="15"/>
        <v>2</v>
      </c>
      <c r="GB31" s="37">
        <f t="shared" si="15"/>
        <v>4</v>
      </c>
      <c r="GC31" s="37">
        <f t="shared" si="15"/>
        <v>4</v>
      </c>
      <c r="GD31" s="37">
        <f t="shared" si="15"/>
        <v>5</v>
      </c>
      <c r="GE31" s="37">
        <f t="shared" si="15"/>
        <v>5</v>
      </c>
      <c r="GF31" s="37">
        <f t="shared" si="15"/>
        <v>5</v>
      </c>
      <c r="GG31" s="44">
        <f>SUM(GG20:GG30)</f>
        <v>3</v>
      </c>
      <c r="GH31" s="44">
        <f>SUM(GH22:GH30)</f>
        <v>3</v>
      </c>
      <c r="GI31" s="44">
        <f>SUM(GI22:GI30)</f>
        <v>1</v>
      </c>
      <c r="GJ31" s="37">
        <f>SUM(GJ22:GJ30)</f>
        <v>2</v>
      </c>
      <c r="GK31" s="37">
        <f>SUM(GK20:GK30)</f>
        <v>3</v>
      </c>
      <c r="GL31" s="37">
        <f>SUM(GL21:GL30)</f>
        <v>2</v>
      </c>
      <c r="GM31" s="37">
        <f>SUM(GM21:GM30)</f>
        <v>1</v>
      </c>
      <c r="GN31" s="37">
        <f t="shared" ref="GN31:GS31" si="16">SUM(GN25:GN30)</f>
        <v>2</v>
      </c>
      <c r="GO31" s="37">
        <f t="shared" si="16"/>
        <v>3</v>
      </c>
      <c r="GP31" s="37">
        <f t="shared" si="16"/>
        <v>3</v>
      </c>
      <c r="GQ31" s="37">
        <f t="shared" si="16"/>
        <v>2</v>
      </c>
      <c r="GR31" s="37">
        <f t="shared" si="16"/>
        <v>2</v>
      </c>
      <c r="GS31" s="37">
        <f t="shared" si="16"/>
        <v>2</v>
      </c>
      <c r="GT31" s="44">
        <f>SUM(GT21:GT30)</f>
        <v>2</v>
      </c>
      <c r="GU31" s="44">
        <f>SUM(GU21:GU30)</f>
        <v>3</v>
      </c>
      <c r="GV31" s="37">
        <f>SUM(GV21:GV30)</f>
        <v>2</v>
      </c>
      <c r="GW31" s="37">
        <f>SUM(GW21:GW30)</f>
        <v>2</v>
      </c>
      <c r="GX31" s="44">
        <f>SUM(GX20:GX30)</f>
        <v>2</v>
      </c>
      <c r="GY31" s="44">
        <f>SUM(GY20:GY30)</f>
        <v>4</v>
      </c>
      <c r="GZ31" s="37">
        <f>SUM(GZ20:GZ30)</f>
        <v>5</v>
      </c>
      <c r="HA31" s="37">
        <f t="shared" ref="HA31:IC31" si="17">SUM(HA20:HA30)</f>
        <v>5</v>
      </c>
      <c r="HB31" s="37">
        <f t="shared" si="17"/>
        <v>5</v>
      </c>
      <c r="HC31" s="37">
        <f t="shared" si="17"/>
        <v>5</v>
      </c>
      <c r="HD31" s="37">
        <f t="shared" si="17"/>
        <v>4</v>
      </c>
      <c r="HE31" s="37">
        <f t="shared" si="17"/>
        <v>4</v>
      </c>
      <c r="HF31" s="37">
        <f t="shared" si="17"/>
        <v>4</v>
      </c>
      <c r="HG31" s="37">
        <f t="shared" si="17"/>
        <v>7</v>
      </c>
      <c r="HH31" s="37">
        <f t="shared" si="17"/>
        <v>5</v>
      </c>
      <c r="HI31" s="37">
        <f t="shared" si="17"/>
        <v>3</v>
      </c>
      <c r="HJ31" s="37">
        <f t="shared" si="17"/>
        <v>3</v>
      </c>
      <c r="HK31" s="37">
        <f t="shared" si="17"/>
        <v>4</v>
      </c>
      <c r="HL31" s="37">
        <f t="shared" si="17"/>
        <v>5</v>
      </c>
      <c r="HM31" s="37">
        <f t="shared" si="17"/>
        <v>5</v>
      </c>
      <c r="HN31" s="37">
        <f t="shared" si="17"/>
        <v>5</v>
      </c>
      <c r="HO31" s="37">
        <f t="shared" si="17"/>
        <v>5</v>
      </c>
      <c r="HP31" s="37">
        <f t="shared" si="17"/>
        <v>6</v>
      </c>
      <c r="HQ31" s="37">
        <f t="shared" si="17"/>
        <v>6</v>
      </c>
      <c r="HR31" s="37">
        <f t="shared" si="17"/>
        <v>4</v>
      </c>
      <c r="HS31" s="37">
        <f t="shared" si="17"/>
        <v>2</v>
      </c>
      <c r="HT31" s="37">
        <f t="shared" si="17"/>
        <v>2</v>
      </c>
      <c r="HU31" s="37">
        <f t="shared" si="17"/>
        <v>1</v>
      </c>
      <c r="HV31" s="37">
        <f t="shared" si="17"/>
        <v>1</v>
      </c>
      <c r="HW31" s="37">
        <f t="shared" si="17"/>
        <v>2</v>
      </c>
      <c r="HX31" s="37">
        <f t="shared" si="17"/>
        <v>3</v>
      </c>
      <c r="HY31" s="37">
        <f t="shared" si="17"/>
        <v>2</v>
      </c>
      <c r="HZ31" s="37">
        <f t="shared" si="17"/>
        <v>3</v>
      </c>
      <c r="IA31" s="37">
        <f t="shared" si="17"/>
        <v>4</v>
      </c>
      <c r="IB31" s="37">
        <f t="shared" si="17"/>
        <v>2</v>
      </c>
      <c r="IC31" s="37">
        <f t="shared" si="17"/>
        <v>2</v>
      </c>
    </row>
    <row r="32" spans="1:237" ht="15" thickTop="1" x14ac:dyDescent="0.3"/>
    <row r="38" spans="146:146" x14ac:dyDescent="0.3">
      <c r="EP38" t="s">
        <v>26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DK31:EX31 CV17:EX17 EY17:GG17 EZ31:GG31 GK17 GK31 GX17:GZ17 GX31:GZ31 HA17:HW17 HA31:HW31 HX17:IC17 HX31:IC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2022-05-31T10:58:51Z</dcterms:modified>
</cp:coreProperties>
</file>