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D99C0484-2B23-4827-AF44-689D4CBCF7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B81" i="1" l="1"/>
  <c r="HA81" i="1"/>
  <c r="GZ81" i="1"/>
  <c r="GY81" i="1"/>
  <c r="GX81" i="1"/>
  <c r="GW81" i="1"/>
  <c r="GV81" i="1"/>
  <c r="HB75" i="1"/>
  <c r="HA75" i="1"/>
  <c r="GZ75" i="1"/>
  <c r="GY75" i="1"/>
  <c r="GX75" i="1"/>
  <c r="GW75" i="1"/>
  <c r="GV75" i="1"/>
  <c r="HB44" i="1"/>
  <c r="HA44" i="1"/>
  <c r="GZ44" i="1"/>
  <c r="GY44" i="1"/>
  <c r="GX44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K44" i="1"/>
  <c r="GJ44" i="1"/>
  <c r="GI44" i="1"/>
  <c r="GH44" i="1"/>
  <c r="GG44" i="1"/>
  <c r="GF44" i="1"/>
  <c r="GE44" i="1"/>
  <c r="GD44" i="1"/>
  <c r="GC44" i="1"/>
  <c r="GB44" i="1"/>
  <c r="GA44" i="1"/>
  <c r="FZ44" i="1"/>
  <c r="FY44" i="1"/>
  <c r="FX44" i="1"/>
  <c r="FW44" i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HB23" i="1"/>
  <c r="HA23" i="1"/>
  <c r="GZ23" i="1"/>
  <c r="GY23" i="1"/>
  <c r="GX23" i="1"/>
  <c r="GW23" i="1"/>
  <c r="GV23" i="1"/>
  <c r="HB9" i="1"/>
  <c r="HA9" i="1"/>
  <c r="GZ9" i="1"/>
  <c r="GY9" i="1"/>
  <c r="GX9" i="1"/>
  <c r="GW9" i="1"/>
  <c r="GV9" i="1"/>
  <c r="HB5" i="3"/>
  <c r="HA5" i="3"/>
  <c r="GZ5" i="3"/>
  <c r="GY5" i="3"/>
  <c r="GX5" i="3"/>
  <c r="GW5" i="3"/>
  <c r="GV5" i="3"/>
  <c r="GZ15" i="3"/>
  <c r="HB11" i="3"/>
  <c r="HB13" i="3" s="1"/>
  <c r="HB15" i="3" s="1"/>
  <c r="HA11" i="3"/>
  <c r="HA13" i="3" s="1"/>
  <c r="HA15" i="3" s="1"/>
  <c r="GZ11" i="3"/>
  <c r="GZ13" i="3" s="1"/>
  <c r="GY11" i="3"/>
  <c r="GY13" i="3" s="1"/>
  <c r="GY15" i="3" s="1"/>
  <c r="GX11" i="3"/>
  <c r="GX13" i="3" s="1"/>
  <c r="GX15" i="3" s="1"/>
  <c r="GW11" i="3"/>
  <c r="GW13" i="3" s="1"/>
  <c r="GW15" i="3" s="1"/>
  <c r="GV11" i="3"/>
  <c r="GV13" i="3" s="1"/>
  <c r="GV15" i="3" s="1"/>
  <c r="GM15" i="3"/>
  <c r="GL15" i="3"/>
  <c r="GU81" i="1"/>
  <c r="GT81" i="1"/>
  <c r="GS81" i="1"/>
  <c r="GR81" i="1"/>
  <c r="GQ81" i="1"/>
  <c r="GU75" i="1"/>
  <c r="GT75" i="1"/>
  <c r="GS75" i="1"/>
  <c r="GR75" i="1"/>
  <c r="GQ75" i="1"/>
  <c r="GU67" i="1"/>
  <c r="GT67" i="1"/>
  <c r="GS67" i="1"/>
  <c r="GR67" i="1"/>
  <c r="GQ67" i="1"/>
  <c r="GR58" i="1"/>
  <c r="GQ58" i="1"/>
  <c r="GU23" i="1"/>
  <c r="GT23" i="1"/>
  <c r="GS23" i="1"/>
  <c r="GR23" i="1"/>
  <c r="GQ23" i="1"/>
  <c r="GU9" i="1"/>
  <c r="GT9" i="1"/>
  <c r="GS9" i="1"/>
  <c r="GR9" i="1"/>
  <c r="GQ9" i="1"/>
  <c r="GS13" i="3"/>
  <c r="GS15" i="3" s="1"/>
  <c r="GR13" i="3"/>
  <c r="GR15" i="3" s="1"/>
  <c r="GQ13" i="3"/>
  <c r="GQ15" i="3" s="1"/>
  <c r="GU11" i="3"/>
  <c r="GU13" i="3" s="1"/>
  <c r="GU15" i="3" s="1"/>
  <c r="GT11" i="3"/>
  <c r="GT13" i="3" s="1"/>
  <c r="GT15" i="3" s="1"/>
  <c r="GS11" i="3"/>
  <c r="GR11" i="3"/>
  <c r="GQ11" i="3"/>
  <c r="GU5" i="3"/>
  <c r="GT5" i="3"/>
  <c r="GS5" i="3"/>
  <c r="GR5" i="3"/>
  <c r="GQ5" i="3"/>
  <c r="GP58" i="1"/>
  <c r="GO58" i="1"/>
  <c r="GP75" i="1"/>
  <c r="GO75" i="1"/>
  <c r="GN75" i="1"/>
  <c r="GM75" i="1"/>
  <c r="GL75" i="1"/>
  <c r="GN58" i="1"/>
  <c r="GM58" i="1"/>
  <c r="GL58" i="1"/>
  <c r="GP81" i="1"/>
  <c r="GO81" i="1"/>
  <c r="GN81" i="1"/>
  <c r="GM81" i="1"/>
  <c r="GL81" i="1"/>
  <c r="GP67" i="1"/>
  <c r="GO67" i="1"/>
  <c r="GN67" i="1"/>
  <c r="GM67" i="1"/>
  <c r="GL67" i="1"/>
  <c r="GP23" i="1"/>
  <c r="GO23" i="1"/>
  <c r="GN23" i="1"/>
  <c r="GM23" i="1"/>
  <c r="GL23" i="1"/>
  <c r="GP9" i="1"/>
  <c r="GO9" i="1"/>
  <c r="GN9" i="1"/>
  <c r="GM9" i="1"/>
  <c r="GL9" i="1"/>
  <c r="GP5" i="3"/>
  <c r="GO5" i="3"/>
  <c r="GN5" i="3"/>
  <c r="GM5" i="3"/>
  <c r="GL5" i="3"/>
  <c r="GP11" i="3"/>
  <c r="GP13" i="3" s="1"/>
  <c r="GP15" i="3" s="1"/>
  <c r="GO11" i="3"/>
  <c r="GO13" i="3" s="1"/>
  <c r="GO15" i="3" s="1"/>
  <c r="GN11" i="3"/>
  <c r="GN13" i="3" s="1"/>
  <c r="GN15" i="3" s="1"/>
  <c r="GM11" i="3"/>
  <c r="GM13" i="3" s="1"/>
  <c r="GL11" i="3"/>
  <c r="GL13" i="3" s="1"/>
  <c r="GK75" i="1"/>
  <c r="GJ75" i="1"/>
  <c r="GJ58" i="1"/>
  <c r="GK58" i="1"/>
  <c r="GJ81" i="1"/>
  <c r="GK81" i="1"/>
  <c r="GJ67" i="1"/>
  <c r="GK67" i="1"/>
  <c r="GK11" i="3"/>
  <c r="GK13" i="3" s="1"/>
  <c r="GK15" i="3" s="1"/>
  <c r="GJ11" i="3"/>
  <c r="GJ13" i="3" s="1"/>
  <c r="GJ15" i="3" s="1"/>
  <c r="GK5" i="3" l="1"/>
  <c r="GJ5" i="3"/>
  <c r="GJ23" i="1"/>
  <c r="GK23" i="1"/>
  <c r="GJ9" i="1"/>
  <c r="GK9" i="1"/>
  <c r="GI75" i="1"/>
  <c r="GH75" i="1"/>
  <c r="GG75" i="1"/>
  <c r="GG58" i="1"/>
  <c r="GH58" i="1"/>
  <c r="GI58" i="1"/>
  <c r="GG81" i="1"/>
  <c r="GH81" i="1"/>
  <c r="GI81" i="1"/>
  <c r="GG67" i="1"/>
  <c r="GH67" i="1"/>
  <c r="GI67" i="1"/>
  <c r="GG23" i="1"/>
  <c r="GH23" i="1"/>
  <c r="GI23" i="1"/>
  <c r="GG9" i="1"/>
  <c r="GH9" i="1"/>
  <c r="GI9" i="1"/>
  <c r="GI11" i="3"/>
  <c r="GI13" i="3" s="1"/>
  <c r="GI15" i="3" s="1"/>
  <c r="GH11" i="3"/>
  <c r="GH13" i="3" s="1"/>
  <c r="GH15" i="3" s="1"/>
  <c r="GG11" i="3"/>
  <c r="GG13" i="3" s="1"/>
  <c r="GG15" i="3" s="1"/>
  <c r="GI5" i="3"/>
  <c r="GH5" i="3"/>
  <c r="GG5" i="3"/>
  <c r="GF58" i="1" l="1"/>
  <c r="GE58" i="1"/>
  <c r="GE81" i="1"/>
  <c r="GF81" i="1"/>
  <c r="GE75" i="1"/>
  <c r="GF75" i="1"/>
  <c r="GE67" i="1"/>
  <c r="GF67" i="1"/>
  <c r="GF5" i="3"/>
  <c r="GE5" i="3"/>
  <c r="GF11" i="3"/>
  <c r="GF14" i="3" s="1"/>
  <c r="GE11" i="3"/>
  <c r="GE13" i="3" s="1"/>
  <c r="GF23" i="1"/>
  <c r="GE23" i="1"/>
  <c r="GF9" i="1"/>
  <c r="GE9" i="1"/>
  <c r="GF13" i="3" l="1"/>
  <c r="GF15" i="3" s="1"/>
  <c r="GE14" i="3"/>
  <c r="GE15" i="3" s="1"/>
  <c r="GD58" i="1"/>
  <c r="GD81" i="1"/>
  <c r="GD75" i="1"/>
  <c r="GD67" i="1"/>
  <c r="GD23" i="1"/>
  <c r="GD9" i="1"/>
  <c r="GD11" i="3" l="1"/>
  <c r="GD14" i="3" s="1"/>
  <c r="FS5" i="3"/>
  <c r="FT5" i="3"/>
  <c r="FU5" i="3"/>
  <c r="FV5" i="3"/>
  <c r="FW5" i="3"/>
  <c r="FX5" i="3"/>
  <c r="FY5" i="3"/>
  <c r="FZ5" i="3"/>
  <c r="GA5" i="3"/>
  <c r="GB5" i="3"/>
  <c r="GC5" i="3"/>
  <c r="GD5" i="3"/>
  <c r="GD13" i="3" l="1"/>
  <c r="GD15" i="3" s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FP81" i="1"/>
  <c r="FQ81" i="1"/>
  <c r="FR81" i="1"/>
  <c r="FS81" i="1"/>
  <c r="FT81" i="1"/>
  <c r="FU81" i="1"/>
  <c r="FV81" i="1"/>
  <c r="FW81" i="1"/>
  <c r="FX81" i="1"/>
  <c r="FY81" i="1"/>
  <c r="FZ81" i="1"/>
  <c r="GA81" i="1"/>
  <c r="GB81" i="1"/>
  <c r="GC81" i="1"/>
  <c r="FP75" i="1"/>
  <c r="FQ75" i="1"/>
  <c r="FR75" i="1"/>
  <c r="FS75" i="1"/>
  <c r="FT75" i="1"/>
  <c r="FU75" i="1"/>
  <c r="FV75" i="1"/>
  <c r="FW75" i="1"/>
  <c r="FX75" i="1"/>
  <c r="FY75" i="1"/>
  <c r="FZ75" i="1"/>
  <c r="GA75" i="1"/>
  <c r="GB75" i="1"/>
  <c r="GC75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C11" i="3"/>
  <c r="GC14" i="3" s="1"/>
  <c r="GB11" i="3"/>
  <c r="GB14" i="3" s="1"/>
  <c r="GA11" i="3"/>
  <c r="GA14" i="3" s="1"/>
  <c r="FZ11" i="3"/>
  <c r="FZ14" i="3" s="1"/>
  <c r="FY11" i="3"/>
  <c r="FY14" i="3" s="1"/>
  <c r="FX11" i="3"/>
  <c r="FX14" i="3" s="1"/>
  <c r="FW11" i="3"/>
  <c r="FW14" i="3" s="1"/>
  <c r="FV11" i="3"/>
  <c r="FV14" i="3" s="1"/>
  <c r="FU11" i="3"/>
  <c r="FU14" i="3" s="1"/>
  <c r="FT11" i="3"/>
  <c r="FT14" i="3" s="1"/>
  <c r="FS11" i="3"/>
  <c r="FS14" i="3" s="1"/>
  <c r="FR11" i="3"/>
  <c r="FR13" i="3" s="1"/>
  <c r="FQ11" i="3"/>
  <c r="FQ13" i="3" s="1"/>
  <c r="FP11" i="3"/>
  <c r="FP13" i="3" s="1"/>
  <c r="FT13" i="3" l="1"/>
  <c r="FZ13" i="3"/>
  <c r="GC13" i="3"/>
  <c r="FY13" i="3"/>
  <c r="GA13" i="3"/>
  <c r="FU13" i="3"/>
  <c r="FV13" i="3"/>
  <c r="FS13" i="3"/>
  <c r="FW13" i="3"/>
  <c r="GB13" i="3"/>
  <c r="FX13" i="3"/>
  <c r="FO81" i="1"/>
  <c r="FO75" i="1"/>
  <c r="FO67" i="1"/>
  <c r="FO58" i="1"/>
  <c r="FO23" i="1"/>
  <c r="FO9" i="1"/>
  <c r="FO11" i="3"/>
  <c r="FO13" i="3" s="1"/>
  <c r="GC15" i="3" l="1"/>
  <c r="FW15" i="3"/>
  <c r="GA15" i="3"/>
  <c r="FS15" i="3"/>
  <c r="FV15" i="3"/>
  <c r="GB15" i="3"/>
  <c r="FZ15" i="3"/>
  <c r="FY15" i="3"/>
  <c r="FX15" i="3"/>
  <c r="FU15" i="3"/>
  <c r="FT15" i="3"/>
  <c r="FN58" i="1"/>
  <c r="FN81" i="1"/>
  <c r="FN75" i="1"/>
  <c r="FN67" i="1"/>
  <c r="FN23" i="1"/>
  <c r="FN9" i="1"/>
  <c r="FN11" i="3"/>
  <c r="FN13" i="3" s="1"/>
  <c r="FM11" i="3" l="1"/>
  <c r="FM13" i="3" s="1"/>
  <c r="FM81" i="1"/>
  <c r="FM75" i="1"/>
  <c r="FM67" i="1"/>
  <c r="FM58" i="1"/>
  <c r="FM23" i="1"/>
  <c r="FM9" i="1"/>
  <c r="FL11" i="3" l="1"/>
  <c r="FL13" i="3" s="1"/>
  <c r="FL81" i="1"/>
  <c r="FL75" i="1"/>
  <c r="FL67" i="1"/>
  <c r="FL58" i="1"/>
  <c r="FL23" i="1"/>
  <c r="FL9" i="1"/>
  <c r="FK81" i="1" l="1"/>
  <c r="FK75" i="1"/>
  <c r="FK67" i="1"/>
  <c r="FK58" i="1"/>
  <c r="FK11" i="3"/>
  <c r="FK13" i="3" s="1"/>
  <c r="FK23" i="1"/>
  <c r="FK9" i="1"/>
  <c r="FI81" i="1" l="1"/>
  <c r="FJ81" i="1"/>
  <c r="FI75" i="1"/>
  <c r="FJ75" i="1"/>
  <c r="FI67" i="1"/>
  <c r="FJ67" i="1"/>
  <c r="FI58" i="1"/>
  <c r="FJ58" i="1"/>
  <c r="FI23" i="1"/>
  <c r="FJ23" i="1"/>
  <c r="FI9" i="1"/>
  <c r="FJ9" i="1"/>
  <c r="FJ11" i="3"/>
  <c r="FJ13" i="3" s="1"/>
  <c r="FI11" i="3"/>
  <c r="FI13" i="3" s="1"/>
  <c r="FH81" i="1" l="1"/>
  <c r="FH75" i="1"/>
  <c r="FH67" i="1"/>
  <c r="FH58" i="1"/>
  <c r="FH23" i="1"/>
  <c r="FH9" i="1"/>
  <c r="FH11" i="3"/>
  <c r="FH13" i="3" s="1"/>
  <c r="FF58" i="1" l="1"/>
  <c r="FG58" i="1"/>
  <c r="FF81" i="1"/>
  <c r="FG81" i="1"/>
  <c r="FF75" i="1"/>
  <c r="FG75" i="1"/>
  <c r="FF67" i="1"/>
  <c r="FG67" i="1"/>
  <c r="FF23" i="1"/>
  <c r="FG23" i="1"/>
  <c r="FF9" i="1"/>
  <c r="FG9" i="1"/>
  <c r="FG11" i="3"/>
  <c r="FG13" i="3" s="1"/>
  <c r="FF11" i="3"/>
  <c r="FF13" i="3" s="1"/>
  <c r="FD81" i="1" l="1"/>
  <c r="FE81" i="1"/>
  <c r="FD75" i="1"/>
  <c r="FE75" i="1"/>
  <c r="FD67" i="1"/>
  <c r="FE67" i="1"/>
  <c r="FD58" i="1"/>
  <c r="FE58" i="1"/>
  <c r="FD23" i="1"/>
  <c r="FE23" i="1"/>
  <c r="FD9" i="1"/>
  <c r="FE9" i="1"/>
  <c r="FE11" i="3" l="1"/>
  <c r="FE13" i="3" s="1"/>
  <c r="FD11" i="3"/>
  <c r="FD13" i="3" s="1"/>
  <c r="FC58" i="1" l="1"/>
  <c r="FB58" i="1"/>
  <c r="FB81" i="1"/>
  <c r="FC81" i="1"/>
  <c r="FB75" i="1"/>
  <c r="FC75" i="1"/>
  <c r="FC67" i="1"/>
  <c r="FB67" i="1"/>
  <c r="FB23" i="1"/>
  <c r="FC23" i="1"/>
  <c r="FB9" i="1"/>
  <c r="FC9" i="1"/>
  <c r="FC11" i="3"/>
  <c r="FC13" i="3" s="1"/>
  <c r="FB11" i="3"/>
  <c r="FB13" i="3" s="1"/>
  <c r="FA58" i="1" l="1"/>
  <c r="FA81" i="1"/>
  <c r="FA75" i="1"/>
  <c r="FA67" i="1"/>
  <c r="FA23" i="1"/>
  <c r="FA9" i="1"/>
  <c r="FA11" i="3"/>
  <c r="FA13" i="3" s="1"/>
  <c r="EZ81" i="1" l="1"/>
  <c r="EZ75" i="1"/>
  <c r="EZ58" i="1"/>
  <c r="EZ67" i="1"/>
  <c r="EZ23" i="1"/>
  <c r="EZ9" i="1"/>
  <c r="EZ11" i="3"/>
  <c r="EZ13" i="3" s="1"/>
  <c r="EY11" i="3" l="1"/>
  <c r="EY13" i="3" s="1"/>
  <c r="EY81" i="1"/>
  <c r="EY75" i="1"/>
  <c r="EY67" i="1"/>
  <c r="EY58" i="1"/>
  <c r="EY23" i="1"/>
  <c r="EY9" i="1"/>
  <c r="EV81" i="1" l="1"/>
  <c r="EW81" i="1"/>
  <c r="EX81" i="1"/>
  <c r="EV75" i="1"/>
  <c r="EW75" i="1"/>
  <c r="EX75" i="1"/>
  <c r="EV67" i="1"/>
  <c r="EW67" i="1"/>
  <c r="EX67" i="1"/>
  <c r="EV58" i="1"/>
  <c r="EW58" i="1"/>
  <c r="EX58" i="1"/>
  <c r="EV23" i="1" l="1"/>
  <c r="EW23" i="1"/>
  <c r="EX23" i="1"/>
  <c r="EV9" i="1"/>
  <c r="EW9" i="1"/>
  <c r="EX9" i="1"/>
  <c r="EX11" i="3" l="1"/>
  <c r="EX13" i="3" s="1"/>
  <c r="EW11" i="3"/>
  <c r="EW13" i="3" s="1"/>
  <c r="EV11" i="3"/>
  <c r="EV13" i="3" s="1"/>
  <c r="EU58" i="1" l="1"/>
  <c r="EU81" i="1"/>
  <c r="EU75" i="1"/>
  <c r="EU67" i="1"/>
  <c r="EU23" i="1"/>
  <c r="EU9" i="1"/>
  <c r="EU11" i="3"/>
  <c r="EU13" i="3" s="1"/>
  <c r="EO58" i="1" l="1"/>
  <c r="EP58" i="1"/>
  <c r="EQ58" i="1"/>
  <c r="ER58" i="1"/>
  <c r="ES58" i="1"/>
  <c r="ET58" i="1"/>
  <c r="EO81" i="1"/>
  <c r="EP81" i="1"/>
  <c r="EQ81" i="1"/>
  <c r="ER81" i="1"/>
  <c r="ES81" i="1"/>
  <c r="ET81" i="1"/>
  <c r="EO75" i="1"/>
  <c r="EP75" i="1"/>
  <c r="EQ75" i="1"/>
  <c r="ER75" i="1"/>
  <c r="ES75" i="1"/>
  <c r="ET75" i="1"/>
  <c r="EO67" i="1"/>
  <c r="EP67" i="1"/>
  <c r="EQ67" i="1"/>
  <c r="ER67" i="1"/>
  <c r="ES67" i="1"/>
  <c r="ET67" i="1"/>
  <c r="EO23" i="1" l="1"/>
  <c r="EP23" i="1"/>
  <c r="EQ23" i="1"/>
  <c r="ER23" i="1"/>
  <c r="ES23" i="1"/>
  <c r="ET23" i="1"/>
  <c r="EO9" i="1"/>
  <c r="EP9" i="1"/>
  <c r="EQ9" i="1"/>
  <c r="ER9" i="1"/>
  <c r="ES9" i="1"/>
  <c r="ET9" i="1"/>
  <c r="ET11" i="3"/>
  <c r="ET13" i="3" s="1"/>
  <c r="ES11" i="3"/>
  <c r="ES13" i="3" s="1"/>
  <c r="ER11" i="3"/>
  <c r="ER13" i="3" s="1"/>
  <c r="EQ11" i="3"/>
  <c r="EQ13" i="3" s="1"/>
  <c r="EP11" i="3"/>
  <c r="EP13" i="3" s="1"/>
  <c r="EO11" i="3"/>
  <c r="EO13" i="3" s="1"/>
  <c r="EN58" i="1" l="1"/>
  <c r="EN81" i="1"/>
  <c r="EN75" i="1"/>
  <c r="EN67" i="1"/>
  <c r="EN23" i="1"/>
  <c r="EN9" i="1"/>
  <c r="EN11" i="3"/>
  <c r="EN13" i="3" s="1"/>
  <c r="EJ58" i="1" l="1"/>
  <c r="EK58" i="1"/>
  <c r="EL58" i="1"/>
  <c r="EM58" i="1"/>
  <c r="EJ81" i="1"/>
  <c r="EK81" i="1"/>
  <c r="EL81" i="1"/>
  <c r="EM81" i="1"/>
  <c r="EJ75" i="1"/>
  <c r="EK75" i="1"/>
  <c r="EL75" i="1"/>
  <c r="EM75" i="1"/>
  <c r="EJ67" i="1"/>
  <c r="EK67" i="1"/>
  <c r="EL67" i="1"/>
  <c r="EM67" i="1"/>
  <c r="EJ23" i="1"/>
  <c r="EK23" i="1"/>
  <c r="EL23" i="1"/>
  <c r="EM23" i="1"/>
  <c r="EJ9" i="1"/>
  <c r="EK9" i="1"/>
  <c r="EL9" i="1"/>
  <c r="EM9" i="1"/>
  <c r="EM11" i="3"/>
  <c r="EM13" i="3" s="1"/>
  <c r="EL11" i="3"/>
  <c r="EL13" i="3" s="1"/>
  <c r="EK11" i="3"/>
  <c r="EK13" i="3" s="1"/>
  <c r="EJ11" i="3"/>
  <c r="EJ13" i="3" s="1"/>
  <c r="EI58" i="1" l="1"/>
  <c r="EI81" i="1"/>
  <c r="EI75" i="1"/>
  <c r="EI67" i="1"/>
  <c r="EI23" i="1" l="1"/>
  <c r="EI9" i="1"/>
  <c r="EI11" i="3"/>
  <c r="EI13" i="3" s="1"/>
  <c r="EH58" i="1" l="1"/>
  <c r="EH81" i="1"/>
  <c r="EH75" i="1"/>
  <c r="EH67" i="1"/>
  <c r="EH23" i="1"/>
  <c r="EH9" i="1"/>
  <c r="EH11" i="3"/>
  <c r="EH13" i="3" s="1"/>
  <c r="EG58" i="1" l="1"/>
  <c r="EG81" i="1"/>
  <c r="EG75" i="1"/>
  <c r="EG67" i="1"/>
  <c r="EG23" i="1"/>
  <c r="EG9" i="1"/>
  <c r="EG11" i="3"/>
  <c r="EG13" i="3" s="1"/>
  <c r="EF58" i="1" l="1"/>
  <c r="EF81" i="1"/>
  <c r="EF75" i="1"/>
  <c r="EF67" i="1"/>
  <c r="EF23" i="1" l="1"/>
  <c r="EF9" i="1"/>
  <c r="EF11" i="3"/>
  <c r="EF13" i="3" s="1"/>
  <c r="EE58" i="1" l="1"/>
  <c r="EE81" i="1"/>
  <c r="EE75" i="1"/>
  <c r="EE67" i="1"/>
  <c r="EE23" i="1"/>
  <c r="EE9" i="1"/>
  <c r="EE11" i="3"/>
  <c r="EE13" i="3" s="1"/>
  <c r="ED23" i="1" l="1"/>
  <c r="ED81" i="1"/>
  <c r="ED75" i="1"/>
  <c r="ED67" i="1"/>
  <c r="ED58" i="1"/>
  <c r="ED9" i="1"/>
  <c r="ED11" i="3"/>
  <c r="ED13" i="3" s="1"/>
  <c r="EC58" i="1" l="1"/>
  <c r="EC81" i="1"/>
  <c r="EC75" i="1"/>
  <c r="EC67" i="1"/>
  <c r="EC23" i="1"/>
  <c r="EC9" i="1"/>
  <c r="EC11" i="3"/>
  <c r="EC13" i="3" s="1"/>
  <c r="EB58" i="1" l="1"/>
  <c r="EB81" i="1"/>
  <c r="EB75" i="1"/>
  <c r="EB67" i="1"/>
  <c r="EB23" i="1"/>
  <c r="EB9" i="1"/>
  <c r="EB11" i="3"/>
  <c r="EB13" i="3" s="1"/>
  <c r="DX58" i="1" l="1"/>
  <c r="DY58" i="1"/>
  <c r="DZ58" i="1"/>
  <c r="EA58" i="1"/>
  <c r="DX81" i="1"/>
  <c r="DY81" i="1"/>
  <c r="DZ81" i="1"/>
  <c r="EA81" i="1"/>
  <c r="DX75" i="1"/>
  <c r="DY75" i="1"/>
  <c r="DZ75" i="1"/>
  <c r="EA75" i="1"/>
  <c r="DX67" i="1"/>
  <c r="DY67" i="1"/>
  <c r="DZ67" i="1"/>
  <c r="EA67" i="1"/>
  <c r="DX23" i="1" l="1"/>
  <c r="DY23" i="1"/>
  <c r="DZ23" i="1"/>
  <c r="EA23" i="1"/>
  <c r="DX9" i="1"/>
  <c r="DY9" i="1"/>
  <c r="DZ9" i="1"/>
  <c r="EA9" i="1"/>
  <c r="EA11" i="3" l="1"/>
  <c r="EA13" i="3" s="1"/>
  <c r="DZ11" i="3"/>
  <c r="DZ13" i="3" s="1"/>
  <c r="DY11" i="3"/>
  <c r="DY13" i="3" s="1"/>
  <c r="DX11" i="3"/>
  <c r="DX13" i="3" s="1"/>
  <c r="DW58" i="1" l="1"/>
  <c r="DW81" i="1"/>
  <c r="DW75" i="1"/>
  <c r="DW67" i="1"/>
  <c r="DW23" i="1"/>
  <c r="DW9" i="1"/>
  <c r="DW11" i="3" l="1"/>
  <c r="DW13" i="3" s="1"/>
  <c r="DU58" i="1" l="1"/>
  <c r="DV58" i="1"/>
  <c r="DU81" i="1"/>
  <c r="DV81" i="1"/>
  <c r="DU75" i="1"/>
  <c r="DV75" i="1"/>
  <c r="DU67" i="1"/>
  <c r="DV67" i="1"/>
  <c r="DU23" i="1"/>
  <c r="DV23" i="1"/>
  <c r="DU9" i="1"/>
  <c r="DV9" i="1"/>
  <c r="DV11" i="3"/>
  <c r="DV13" i="3" s="1"/>
  <c r="DU11" i="3"/>
  <c r="DU13" i="3" s="1"/>
  <c r="DQ58" i="1" l="1"/>
  <c r="DR58" i="1"/>
  <c r="DS58" i="1"/>
  <c r="DT58" i="1"/>
  <c r="DQ81" i="1"/>
  <c r="DR81" i="1"/>
  <c r="DS81" i="1"/>
  <c r="DT81" i="1"/>
  <c r="DQ75" i="1"/>
  <c r="DR75" i="1"/>
  <c r="DS75" i="1"/>
  <c r="DT75" i="1"/>
  <c r="DQ67" i="1"/>
  <c r="DR67" i="1"/>
  <c r="DS67" i="1"/>
  <c r="DT67" i="1"/>
  <c r="DQ23" i="1"/>
  <c r="DR23" i="1"/>
  <c r="DS23" i="1"/>
  <c r="DT23" i="1"/>
  <c r="DQ9" i="1"/>
  <c r="DR9" i="1"/>
  <c r="DS9" i="1"/>
  <c r="DT9" i="1"/>
  <c r="DT11" i="3"/>
  <c r="DT13" i="3" s="1"/>
  <c r="DS11" i="3"/>
  <c r="DS13" i="3" s="1"/>
  <c r="DR11" i="3"/>
  <c r="DR13" i="3" s="1"/>
  <c r="DQ11" i="3"/>
  <c r="DQ13" i="3" s="1"/>
  <c r="DO58" i="1" l="1"/>
  <c r="DP58" i="1"/>
  <c r="DO23" i="1"/>
  <c r="DP23" i="1"/>
  <c r="DO81" i="1"/>
  <c r="DP81" i="1"/>
  <c r="DO75" i="1"/>
  <c r="DP75" i="1"/>
  <c r="DO67" i="1"/>
  <c r="DP67" i="1"/>
  <c r="DO9" i="1"/>
  <c r="DP9" i="1"/>
  <c r="DP11" i="3"/>
  <c r="DP13" i="3" s="1"/>
  <c r="DO11" i="3"/>
  <c r="DO13" i="3" s="1"/>
  <c r="DM58" i="1" l="1"/>
  <c r="DN58" i="1"/>
  <c r="DM81" i="1"/>
  <c r="DN81" i="1"/>
  <c r="DM75" i="1"/>
  <c r="DN75" i="1"/>
  <c r="DM67" i="1"/>
  <c r="DN67" i="1"/>
  <c r="DM23" i="1"/>
  <c r="DN23" i="1"/>
  <c r="DM9" i="1"/>
  <c r="DN9" i="1"/>
  <c r="DN11" i="3"/>
  <c r="DN13" i="3" s="1"/>
  <c r="DM11" i="3"/>
  <c r="DM13" i="3" s="1"/>
  <c r="DE58" i="1" l="1"/>
  <c r="DF58" i="1"/>
  <c r="DG58" i="1"/>
  <c r="DH58" i="1"/>
  <c r="DI58" i="1"/>
  <c r="DJ58" i="1"/>
  <c r="DK58" i="1"/>
  <c r="DL58" i="1"/>
  <c r="DE67" i="1"/>
  <c r="DF67" i="1"/>
  <c r="DG67" i="1"/>
  <c r="DH67" i="1"/>
  <c r="DI67" i="1"/>
  <c r="DJ67" i="1"/>
  <c r="DK67" i="1"/>
  <c r="DL67" i="1"/>
  <c r="DE81" i="1"/>
  <c r="DF81" i="1"/>
  <c r="DG81" i="1"/>
  <c r="DH81" i="1"/>
  <c r="DI81" i="1"/>
  <c r="DJ81" i="1"/>
  <c r="DK81" i="1"/>
  <c r="DL81" i="1"/>
  <c r="DE75" i="1"/>
  <c r="DF75" i="1"/>
  <c r="DG75" i="1"/>
  <c r="DH75" i="1"/>
  <c r="DI75" i="1"/>
  <c r="DJ75" i="1"/>
  <c r="DK75" i="1"/>
  <c r="DL75" i="1"/>
  <c r="DJ23" i="1" l="1"/>
  <c r="DK23" i="1"/>
  <c r="DL23" i="1"/>
  <c r="DJ9" i="1"/>
  <c r="DK9" i="1"/>
  <c r="DL9" i="1"/>
  <c r="DL11" i="3"/>
  <c r="DL13" i="3" s="1"/>
  <c r="DK11" i="3"/>
  <c r="DK13" i="3" s="1"/>
  <c r="DJ11" i="3"/>
  <c r="DJ13" i="3" s="1"/>
  <c r="DE23" i="1" l="1"/>
  <c r="DF23" i="1"/>
  <c r="DG23" i="1"/>
  <c r="DH23" i="1"/>
  <c r="DI23" i="1"/>
  <c r="DE9" i="1"/>
  <c r="DF9" i="1"/>
  <c r="DG9" i="1"/>
  <c r="DH9" i="1"/>
  <c r="DI9" i="1"/>
  <c r="DI11" i="3" l="1"/>
  <c r="DI13" i="3" s="1"/>
  <c r="DH11" i="3"/>
  <c r="DH13" i="3" s="1"/>
  <c r="DG11" i="3"/>
  <c r="DG13" i="3" s="1"/>
  <c r="DF11" i="3"/>
  <c r="DF13" i="3" s="1"/>
  <c r="DE11" i="3"/>
  <c r="DE13" i="3" s="1"/>
  <c r="DD81" i="1" l="1"/>
  <c r="DD75" i="1"/>
  <c r="DD67" i="1"/>
  <c r="DD58" i="1"/>
  <c r="DD23" i="1"/>
  <c r="DD9" i="1"/>
  <c r="DD11" i="3"/>
  <c r="DD13" i="3" s="1"/>
  <c r="DB81" i="1"/>
  <c r="DC81" i="1"/>
  <c r="DB75" i="1"/>
  <c r="DC75" i="1"/>
  <c r="DB67" i="1"/>
  <c r="DC67" i="1"/>
  <c r="DB58" i="1"/>
  <c r="DC58" i="1"/>
  <c r="DB23" i="1"/>
  <c r="DC23" i="1"/>
  <c r="DB9" i="1"/>
  <c r="DC9" i="1"/>
  <c r="DC11" i="3"/>
  <c r="DC13" i="3" s="1"/>
  <c r="DB11" i="3"/>
  <c r="DB13" i="3" s="1"/>
  <c r="CZ81" i="1"/>
  <c r="DA81" i="1"/>
  <c r="CZ75" i="1"/>
  <c r="DA75" i="1"/>
  <c r="CZ67" i="1"/>
  <c r="DA67" i="1"/>
  <c r="CZ58" i="1"/>
  <c r="DA58" i="1"/>
  <c r="CZ23" i="1"/>
  <c r="DA23" i="1"/>
  <c r="CZ9" i="1"/>
  <c r="DA9" i="1"/>
  <c r="DA11" i="3"/>
  <c r="DA13" i="3" s="1"/>
  <c r="CZ11" i="3"/>
  <c r="CZ13" i="3" s="1"/>
  <c r="CX81" i="1"/>
  <c r="CY81" i="1"/>
  <c r="CX75" i="1"/>
  <c r="CY75" i="1"/>
  <c r="CX67" i="1"/>
  <c r="CY67" i="1"/>
  <c r="CX58" i="1"/>
  <c r="CY58" i="1"/>
  <c r="CX23" i="1"/>
  <c r="CY23" i="1"/>
  <c r="CX9" i="1"/>
  <c r="CY9" i="1"/>
  <c r="CY11" i="3"/>
  <c r="CY13" i="3" s="1"/>
  <c r="CX11" i="3"/>
  <c r="CX13" i="3" s="1"/>
  <c r="CV81" i="1"/>
  <c r="CW81" i="1"/>
  <c r="CV75" i="1"/>
  <c r="CW75" i="1"/>
  <c r="CV67" i="1"/>
  <c r="CW67" i="1"/>
  <c r="CV58" i="1"/>
  <c r="CW58" i="1"/>
  <c r="CV23" i="1"/>
  <c r="CW23" i="1"/>
  <c r="CV9" i="1"/>
  <c r="CW9" i="1"/>
  <c r="CW11" i="3"/>
  <c r="CW13" i="3" s="1"/>
  <c r="CV11" i="3"/>
  <c r="CV13" i="3" s="1"/>
  <c r="CU81" i="1"/>
  <c r="CU75" i="1"/>
  <c r="CU67" i="1"/>
  <c r="CU58" i="1"/>
  <c r="CU23" i="1"/>
  <c r="CU9" i="1"/>
  <c r="CU11" i="3"/>
  <c r="CU13" i="3" s="1"/>
  <c r="CT81" i="1"/>
  <c r="CT75" i="1"/>
  <c r="CT67" i="1"/>
  <c r="CT58" i="1"/>
  <c r="CT23" i="1"/>
  <c r="CT9" i="1"/>
  <c r="CT11" i="3"/>
  <c r="CT13" i="3" s="1"/>
  <c r="CS81" i="1"/>
  <c r="CS75" i="1"/>
  <c r="CS67" i="1"/>
  <c r="CS58" i="1"/>
  <c r="CS23" i="1"/>
  <c r="CS9" i="1"/>
  <c r="CS11" i="3"/>
  <c r="CS13" i="3" s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CR58" i="1"/>
  <c r="CJ81" i="1"/>
  <c r="CK81" i="1"/>
  <c r="CL81" i="1"/>
  <c r="CM81" i="1"/>
  <c r="CN81" i="1"/>
  <c r="CO81" i="1"/>
  <c r="CP81" i="1"/>
  <c r="CQ81" i="1"/>
  <c r="CR81" i="1"/>
  <c r="CJ75" i="1"/>
  <c r="CK75" i="1"/>
  <c r="CL75" i="1"/>
  <c r="CM75" i="1"/>
  <c r="CN75" i="1"/>
  <c r="CO75" i="1"/>
  <c r="CP75" i="1"/>
  <c r="CQ75" i="1"/>
  <c r="CR75" i="1"/>
  <c r="CJ67" i="1"/>
  <c r="CK67" i="1"/>
  <c r="CL67" i="1"/>
  <c r="CM67" i="1"/>
  <c r="CN67" i="1"/>
  <c r="CO67" i="1"/>
  <c r="CP67" i="1"/>
  <c r="CQ67" i="1"/>
  <c r="CR67" i="1"/>
  <c r="CJ23" i="1"/>
  <c r="CK23" i="1"/>
  <c r="CL23" i="1"/>
  <c r="CM23" i="1"/>
  <c r="CN23" i="1"/>
  <c r="CO23" i="1"/>
  <c r="CP23" i="1"/>
  <c r="CQ23" i="1"/>
  <c r="CR23" i="1"/>
  <c r="CR11" i="3"/>
  <c r="CR13" i="3" s="1"/>
  <c r="CQ11" i="3"/>
  <c r="CQ13" i="3" s="1"/>
  <c r="CP11" i="3"/>
  <c r="CP13" i="3" s="1"/>
  <c r="CO11" i="3"/>
  <c r="CO13" i="3" s="1"/>
  <c r="CN11" i="3"/>
  <c r="CN13" i="3" s="1"/>
  <c r="CM11" i="3"/>
  <c r="CM13" i="3" s="1"/>
  <c r="CL11" i="3"/>
  <c r="CL13" i="3" s="1"/>
  <c r="CK11" i="3"/>
  <c r="CK13" i="3" s="1"/>
  <c r="CJ11" i="3"/>
  <c r="CJ13" i="3" s="1"/>
  <c r="CJ9" i="1" l="1"/>
  <c r="CK9" i="1"/>
  <c r="CL9" i="1"/>
  <c r="CM9" i="1"/>
  <c r="CN9" i="1"/>
  <c r="CO9" i="1"/>
  <c r="CP9" i="1"/>
  <c r="CQ9" i="1"/>
  <c r="CR9" i="1"/>
  <c r="CI81" i="1"/>
  <c r="CI75" i="1"/>
  <c r="CI67" i="1"/>
  <c r="CI23" i="1"/>
  <c r="CI9" i="1"/>
  <c r="CI11" i="3"/>
  <c r="CI13" i="3" s="1"/>
  <c r="CH81" i="1"/>
  <c r="CH75" i="1"/>
  <c r="CH67" i="1"/>
  <c r="CH23" i="1"/>
  <c r="CH9" i="1"/>
  <c r="CH11" i="3"/>
  <c r="CH13" i="3" s="1"/>
  <c r="CG81" i="1"/>
  <c r="CG75" i="1"/>
  <c r="CG67" i="1"/>
  <c r="CG23" i="1"/>
  <c r="CG9" i="1"/>
  <c r="CG11" i="3"/>
  <c r="CG13" i="3" s="1"/>
  <c r="CC81" i="1"/>
  <c r="CD81" i="1"/>
  <c r="CE81" i="1"/>
  <c r="CF81" i="1"/>
  <c r="CC75" i="1"/>
  <c r="CD75" i="1"/>
  <c r="CE75" i="1"/>
  <c r="CF75" i="1"/>
  <c r="CC67" i="1"/>
  <c r="CD67" i="1"/>
  <c r="CE67" i="1"/>
  <c r="CF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CC23" i="1"/>
  <c r="CD23" i="1"/>
  <c r="CE23" i="1"/>
  <c r="CF23" i="1"/>
  <c r="CC9" i="1"/>
  <c r="CD9" i="1"/>
  <c r="CE9" i="1"/>
  <c r="CF9" i="1"/>
  <c r="CF11" i="3"/>
  <c r="CF13" i="3" s="1"/>
  <c r="CE11" i="3"/>
  <c r="CE13" i="3" s="1"/>
  <c r="CD11" i="3"/>
  <c r="CD13" i="3" s="1"/>
  <c r="CC11" i="3"/>
  <c r="CC13" i="3" s="1"/>
  <c r="CB11" i="3"/>
  <c r="CB13" i="3" s="1"/>
  <c r="CB81" i="1"/>
  <c r="CB75" i="1"/>
  <c r="CB67" i="1"/>
  <c r="CB23" i="1"/>
  <c r="CB9" i="1"/>
  <c r="CA11" i="3"/>
  <c r="CA13" i="3" s="1"/>
  <c r="CA67" i="1"/>
  <c r="CA81" i="1"/>
  <c r="CA75" i="1"/>
  <c r="CA23" i="1"/>
  <c r="CA9" i="1"/>
  <c r="BZ11" i="3"/>
  <c r="BZ13" i="3" s="1"/>
  <c r="BZ81" i="1"/>
  <c r="BZ75" i="1"/>
  <c r="BZ67" i="1"/>
  <c r="BZ23" i="1"/>
  <c r="BZ9" i="1"/>
  <c r="BY67" i="1"/>
  <c r="BY11" i="3"/>
  <c r="BY13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Y75" i="1"/>
  <c r="BY23" i="1"/>
  <c r="BY9" i="1"/>
  <c r="BX11" i="3"/>
  <c r="BX13" i="3" s="1"/>
  <c r="BX75" i="1"/>
  <c r="BX67" i="1"/>
  <c r="BX23" i="1"/>
  <c r="BX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11" i="3" l="1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</calcChain>
</file>

<file path=xl/sharedStrings.xml><?xml version="1.0" encoding="utf-8"?>
<sst xmlns="http://schemas.openxmlformats.org/spreadsheetml/2006/main" count="264" uniqueCount="164">
  <si>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</si>
  <si>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</si>
  <si>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</si>
  <si>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</si>
  <si>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</si>
  <si>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</si>
  <si>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</si>
  <si>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</si>
  <si>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</si>
  <si>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</si>
  <si>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</si>
  <si>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</si>
  <si>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</si>
  <si>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</si>
  <si>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</si>
  <si>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</si>
  <si>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</si>
  <si>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</si>
  <si>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</si>
  <si>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</si>
  <si>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</si>
  <si>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</si>
  <si>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</si>
  <si>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</si>
  <si>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</si>
  <si>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</si>
  <si>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</si>
  <si>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</si>
  <si>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</si>
  <si>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</si>
  <si>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</si>
  <si>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</si>
  <si>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</si>
  <si>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</si>
  <si>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</si>
  <si>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</si>
  <si>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</si>
  <si>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</si>
  <si>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</si>
  <si>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</si>
  <si>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</si>
  <si>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</si>
  <si>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</si>
  <si>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</si>
  <si>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</si>
  <si>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</si>
  <si>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</si>
  <si>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</si>
  <si>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</si>
  <si>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</si>
  <si>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</si>
  <si>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</si>
  <si>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</si>
  <si>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</si>
  <si>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</si>
  <si>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</si>
  <si>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</si>
  <si>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</si>
  <si>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</si>
  <si>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200308</t>
  </si>
  <si>
    <t>200311</t>
  </si>
  <si>
    <t>200312</t>
  </si>
  <si>
    <t>200401</t>
  </si>
  <si>
    <t>200402</t>
  </si>
  <si>
    <t>200403</t>
  </si>
  <si>
    <t>200404</t>
  </si>
  <si>
    <t>200405</t>
  </si>
  <si>
    <t>200407</t>
  </si>
  <si>
    <t>200410</t>
  </si>
  <si>
    <t>200411</t>
  </si>
  <si>
    <t>200412</t>
  </si>
  <si>
    <t>200501</t>
  </si>
  <si>
    <t>200502</t>
  </si>
  <si>
    <t>200612</t>
  </si>
  <si>
    <t>200701</t>
  </si>
  <si>
    <t>200702</t>
  </si>
  <si>
    <t>200703</t>
  </si>
  <si>
    <t>200705</t>
  </si>
  <si>
    <t>200712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</si>
  <si>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</si>
  <si>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</si>
  <si>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</si>
  <si>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</si>
  <si>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</si>
  <si>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</si>
  <si>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</si>
  <si>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</si>
  <si>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</si>
  <si>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</si>
  <si>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</si>
  <si>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</si>
  <si>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</si>
  <si>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</si>
  <si>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</si>
  <si>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</si>
  <si>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</si>
  <si>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</si>
  <si>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</si>
  <si>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</si>
  <si>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</si>
  <si>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</si>
  <si>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</si>
  <si>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</si>
  <si>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</si>
  <si>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</si>
  <si>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</si>
  <si>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</si>
  <si>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</si>
  <si>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</si>
  <si>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</si>
  <si>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</si>
  <si>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</si>
  <si>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</si>
  <si>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</si>
  <si>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</si>
  <si>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</si>
  <si>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14.Félög/menning/pers. þj.</t>
  </si>
  <si>
    <t>17.Heilbr./félagsþj</t>
  </si>
  <si>
    <t>1 Grunnsk</t>
  </si>
  <si>
    <t>2 Framh ýmis</t>
  </si>
  <si>
    <t>3 Iðnnám</t>
  </si>
  <si>
    <t>4 Stúdent</t>
  </si>
  <si>
    <t>5 Háskóli</t>
  </si>
  <si>
    <t>200409</t>
  </si>
  <si>
    <t>200503</t>
  </si>
  <si>
    <t>200504</t>
  </si>
  <si>
    <t>200505</t>
  </si>
  <si>
    <t>200506</t>
  </si>
  <si>
    <t>200611</t>
  </si>
  <si>
    <t>200706</t>
  </si>
  <si>
    <t>200709</t>
  </si>
  <si>
    <t>200710</t>
  </si>
  <si>
    <t>200711</t>
  </si>
  <si>
    <t>200908</t>
  </si>
  <si>
    <t>200909</t>
  </si>
  <si>
    <t>02.Fiskveiðar</t>
  </si>
  <si>
    <t>05.Veitur og endurv.</t>
  </si>
  <si>
    <t>6.Bændur Fiskimenn</t>
  </si>
  <si>
    <t>Ríkisfang</t>
  </si>
  <si>
    <t>Íslenskir ríkisborgarar</t>
  </si>
  <si>
    <t>Pólskir ríkisborgarar</t>
  </si>
  <si>
    <t>Aðrir erlendir ríkisborgarar</t>
  </si>
  <si>
    <t>12.Sérfr.starfs., fasteignaþj.</t>
  </si>
  <si>
    <t>Annað</t>
  </si>
  <si>
    <t>*Sv.fél.lögh.frá jan.2014</t>
  </si>
  <si>
    <t>**18-69 ára frá jan.2014</t>
  </si>
  <si>
    <t>Atvinnulausir - allir*</t>
  </si>
  <si>
    <t>16-19 ára**</t>
  </si>
  <si>
    <t>11. Fjármál og tryggingar</t>
  </si>
  <si>
    <t>Skeiða- og Gnúpverjahreppur fjöldi atvinnulausra í lok mánaðar</t>
  </si>
  <si>
    <t>Skeiða- og Gnúpverjahreppur- fjöldi atvinnulausra í lok mánaðar</t>
  </si>
  <si>
    <t>*18-69 ára frá jan.2014</t>
  </si>
  <si>
    <t>**Ath.  Atvinnuþátttaka er frá og með 3.ársfj.  2014 m.v. aldursbilið 18-69 ára á landsbyggðinni</t>
  </si>
  <si>
    <t>Íbúafj. 16-69 ára*</t>
  </si>
  <si>
    <t>Atvinnulausir - allir</t>
  </si>
  <si>
    <t>Áætluð atv.þátttaka**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</si>
  <si>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</si>
  <si>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</si>
  <si>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</si>
  <si>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</si>
  <si>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</si>
  <si>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 xml:space="preserve">  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</si>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</sst>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0" fontId="0" fillId="0" borderId="5" xfId="0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Border="1"/>
    <xf numFmtId="0" fontId="2" fillId="2" borderId="0" xfId="0" applyFont="1" applyFill="1"/>
    <xf numFmtId="0" fontId="1" fillId="2" borderId="0" xfId="0" applyFont="1" applyFill="1"/>
    <xf numFmtId="0" fontId="0" fillId="0" borderId="6" xfId="0" applyBorder="1"/>
    <xf numFmtId="0" fontId="3" fillId="0" borderId="6" xfId="0" applyFont="1" applyBorder="1"/>
    <xf numFmtId="3" fontId="0" fillId="0" borderId="7" xfId="0" applyNumberFormat="1" applyBorder="1"/>
    <xf numFmtId="0" fontId="1" fillId="2" borderId="2" xfId="0" applyFont="1" applyFill="1" applyBorder="1"/>
    <xf numFmtId="3" fontId="3" fillId="0" borderId="4" xfId="0" applyNumberFormat="1" applyFont="1" applyBorder="1"/>
    <xf numFmtId="0" fontId="8" fillId="0" borderId="0" xfId="0" applyFont="1"/>
    <xf numFmtId="0" fontId="9" fillId="0" borderId="0" xfId="0" applyFont="1"/>
    <xf numFmtId="164" fontId="0" fillId="0" borderId="5" xfId="1" applyNumberFormat="1" applyFont="1" applyBorder="1"/>
    <xf numFmtId="164" fontId="0" fillId="0" borderId="5" xfId="0" applyNumberFormat="1" applyBorder="1"/>
    <xf numFmtId="0" fontId="0" fillId="3" borderId="0" xfId="0" applyFill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Skeiða- og Gnúpverjahreppi frá</a:t>
            </a:r>
          </a:p>
          <a:p>
            <a:pPr algn="ctr">
              <a:defRPr sz="1400"/>
            </a:pPr>
            <a:r>
              <a:rPr lang="en-US" sz="1400" baseline="0"/>
              <a:t> jan. 2003 til mars 2023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9881880805854898"/>
          <c:y val="4.4947870071124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5508304687208"/>
          <c:y val="0.20511437818136291"/>
          <c:w val="0.89547567987069565"/>
          <c:h val="0.6462937797503838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Atvinnuleysi!$B$2:$HB$2</c:f>
              <c:strCache>
                <c:ptCount val="209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200308</c:v>
                </c:pt>
                <c:pt idx="6">
                  <c:v>200311</c:v>
                </c:pt>
                <c:pt idx="7">
                  <c:v>200312</c:v>
                </c:pt>
                <c:pt idx="8">
                  <c:v>200401</c:v>
                </c:pt>
                <c:pt idx="9">
                  <c:v>200402</c:v>
                </c:pt>
                <c:pt idx="10">
                  <c:v>200403</c:v>
                </c:pt>
                <c:pt idx="11">
                  <c:v>200404</c:v>
                </c:pt>
                <c:pt idx="12">
                  <c:v>200405</c:v>
                </c:pt>
                <c:pt idx="13">
                  <c:v>200407</c:v>
                </c:pt>
                <c:pt idx="14">
                  <c:v>200409</c:v>
                </c:pt>
                <c:pt idx="15">
                  <c:v>200410</c:v>
                </c:pt>
                <c:pt idx="16">
                  <c:v>200411</c:v>
                </c:pt>
                <c:pt idx="17">
                  <c:v>200412</c:v>
                </c:pt>
                <c:pt idx="18">
                  <c:v>200501</c:v>
                </c:pt>
                <c:pt idx="19">
                  <c:v>200502</c:v>
                </c:pt>
                <c:pt idx="20">
                  <c:v>200503</c:v>
                </c:pt>
                <c:pt idx="21">
                  <c:v>200504</c:v>
                </c:pt>
                <c:pt idx="22">
                  <c:v>200505</c:v>
                </c:pt>
                <c:pt idx="23">
                  <c:v>200506</c:v>
                </c:pt>
                <c:pt idx="24">
                  <c:v>200611</c:v>
                </c:pt>
                <c:pt idx="25">
                  <c:v>200612</c:v>
                </c:pt>
                <c:pt idx="26">
                  <c:v>200701</c:v>
                </c:pt>
                <c:pt idx="27">
                  <c:v>200702</c:v>
                </c:pt>
                <c:pt idx="28">
                  <c:v>200703</c:v>
                </c:pt>
                <c:pt idx="29">
                  <c:v>200705</c:v>
                </c:pt>
                <c:pt idx="30">
                  <c:v>200706</c:v>
                </c:pt>
                <c:pt idx="31">
                  <c:v>200709</c:v>
                </c:pt>
                <c:pt idx="32">
                  <c:v>200710</c:v>
                </c:pt>
                <c:pt idx="33">
                  <c:v>200711</c:v>
                </c:pt>
                <c:pt idx="34">
                  <c:v>200712</c:v>
                </c:pt>
                <c:pt idx="35">
                  <c:v>200810</c:v>
                </c:pt>
                <c:pt idx="36">
                  <c:v>200811</c:v>
                </c:pt>
                <c:pt idx="37">
                  <c:v>200812</c:v>
                </c:pt>
                <c:pt idx="38">
                  <c:v>200901</c:v>
                </c:pt>
                <c:pt idx="39">
                  <c:v>200902</c:v>
                </c:pt>
                <c:pt idx="40">
                  <c:v>200903</c:v>
                </c:pt>
                <c:pt idx="41">
                  <c:v>200904</c:v>
                </c:pt>
                <c:pt idx="42">
                  <c:v>200905</c:v>
                </c:pt>
                <c:pt idx="43">
                  <c:v>200906</c:v>
                </c:pt>
                <c:pt idx="44">
                  <c:v>200907</c:v>
                </c:pt>
                <c:pt idx="45">
                  <c:v>200908</c:v>
                </c:pt>
                <c:pt idx="46">
                  <c:v>200909</c:v>
                </c:pt>
                <c:pt idx="47">
                  <c:v>200910</c:v>
                </c:pt>
                <c:pt idx="48">
                  <c:v>200911</c:v>
                </c:pt>
                <c:pt idx="49">
                  <c:v>200912</c:v>
                </c:pt>
                <c:pt idx="50">
                  <c:v>201001</c:v>
                </c:pt>
                <c:pt idx="51">
                  <c:v>201002</c:v>
                </c:pt>
                <c:pt idx="52">
                  <c:v>201003</c:v>
                </c:pt>
                <c:pt idx="53">
                  <c:v>201004</c:v>
                </c:pt>
                <c:pt idx="54">
                  <c:v>201005</c:v>
                </c:pt>
                <c:pt idx="55">
                  <c:v>201006</c:v>
                </c:pt>
                <c:pt idx="56">
                  <c:v>201007</c:v>
                </c:pt>
                <c:pt idx="57">
                  <c:v>201008</c:v>
                </c:pt>
                <c:pt idx="58">
                  <c:v>201009</c:v>
                </c:pt>
                <c:pt idx="59">
                  <c:v>201010</c:v>
                </c:pt>
                <c:pt idx="60">
                  <c:v>201011</c:v>
                </c:pt>
                <c:pt idx="61">
                  <c:v>201012</c:v>
                </c:pt>
                <c:pt idx="62">
                  <c:v>201101</c:v>
                </c:pt>
                <c:pt idx="63">
                  <c:v>201102</c:v>
                </c:pt>
                <c:pt idx="64">
                  <c:v>201103</c:v>
                </c:pt>
                <c:pt idx="65">
                  <c:v>201104</c:v>
                </c:pt>
                <c:pt idx="66">
                  <c:v>201105</c:v>
                </c:pt>
                <c:pt idx="67">
                  <c:v>201106</c:v>
                </c:pt>
                <c:pt idx="68">
                  <c:v>201107</c:v>
                </c:pt>
                <c:pt idx="69">
                  <c:v>201108</c:v>
                </c:pt>
                <c:pt idx="70">
                  <c:v>201109</c:v>
                </c:pt>
                <c:pt idx="71">
                  <c:v>201110</c:v>
                </c:pt>
                <c:pt idx="72">
                  <c:v>201111</c:v>
                </c:pt>
                <c:pt idx="73">
                  <c:v>201112</c:v>
                </c:pt>
                <c:pt idx="74">
                  <c:v>201201</c:v>
                </c:pt>
                <c:pt idx="75">
                  <c:v>201202</c:v>
                </c:pt>
                <c:pt idx="76">
                  <c:v>201203</c:v>
                </c:pt>
                <c:pt idx="77">
                  <c:v>201204</c:v>
                </c:pt>
                <c:pt idx="78">
                  <c:v>201205</c:v>
                </c:pt>
                <c:pt idx="79">
                  <c:v>201206</c:v>
                </c:pt>
                <c:pt idx="80">
                  <c:v>201207</c:v>
                </c:pt>
                <c:pt idx="81">
                  <c:v>201208</c:v>
                </c:pt>
                <c:pt idx="82">
                  <c:v>201209</c:v>
                </c:pt>
                <c:pt idx="83">
                  <c:v>201210</c:v>
                </c:pt>
                <c:pt idx="84">
                  <c:v>201211</c:v>
                </c:pt>
                <c:pt idx="85">
                  <c:v>201212</c:v>
                </c:pt>
                <c:pt idx="86">
                  <c:v>201301</c:v>
                </c:pt>
                <c:pt idx="87">
                  <c:v>201302</c:v>
                </c:pt>
                <c:pt idx="88">
                  <c:v>201303</c:v>
                </c:pt>
                <c:pt idx="89">
                  <c:v>201304</c:v>
                </c:pt>
                <c:pt idx="90">
                  <c:v>201305</c:v>
                </c:pt>
                <c:pt idx="91">
                  <c:v>201306</c:v>
                </c:pt>
                <c:pt idx="92">
                  <c:v>201307</c:v>
                </c:pt>
                <c:pt idx="93">
                  <c:v>201308</c:v>
                </c:pt>
                <c:pt idx="94">
                  <c:v>201309</c:v>
                </c:pt>
                <c:pt idx="95">
                  <c:v>201310</c:v>
                </c:pt>
                <c:pt idx="96">
                  <c:v>201311</c:v>
                </c:pt>
                <c:pt idx="97">
                  <c:v>201312</c:v>
                </c:pt>
                <c:pt idx="98">
                  <c:v>201401</c:v>
                </c:pt>
                <c:pt idx="99">
                  <c:v>201402</c:v>
                </c:pt>
                <c:pt idx="100">
                  <c:v>201403</c:v>
                </c:pt>
                <c:pt idx="101">
                  <c:v>201404</c:v>
                </c:pt>
                <c:pt idx="102">
                  <c:v>201405</c:v>
                </c:pt>
                <c:pt idx="103">
                  <c:v>201406</c:v>
                </c:pt>
                <c:pt idx="104">
                  <c:v>201407</c:v>
                </c:pt>
                <c:pt idx="105">
                  <c:v>201408</c:v>
                </c:pt>
                <c:pt idx="106">
                  <c:v>201409</c:v>
                </c:pt>
                <c:pt idx="107">
                  <c:v>201410</c:v>
                </c:pt>
                <c:pt idx="108">
                  <c:v>201411</c:v>
                </c:pt>
                <c:pt idx="109">
                  <c:v>201412</c:v>
                </c:pt>
                <c:pt idx="110">
                  <c:v>2001501</c:v>
                </c:pt>
                <c:pt idx="111">
                  <c:v>201502</c:v>
                </c:pt>
                <c:pt idx="112">
                  <c:v>201503</c:v>
                </c:pt>
                <c:pt idx="113">
                  <c:v>201504</c:v>
                </c:pt>
                <c:pt idx="114">
                  <c:v>201505</c:v>
                </c:pt>
                <c:pt idx="115">
                  <c:v>201506</c:v>
                </c:pt>
                <c:pt idx="116">
                  <c:v>201507</c:v>
                </c:pt>
                <c:pt idx="117">
                  <c:v>201508</c:v>
                </c:pt>
                <c:pt idx="118">
                  <c:v>201509</c:v>
                </c:pt>
                <c:pt idx="119">
                  <c:v>201510</c:v>
                </c:pt>
                <c:pt idx="120">
                  <c:v>201511</c:v>
                </c:pt>
                <c:pt idx="121">
                  <c:v>201512</c:v>
                </c:pt>
                <c:pt idx="122">
                  <c:v>201601</c:v>
                </c:pt>
                <c:pt idx="123">
                  <c:v>201602</c:v>
                </c:pt>
                <c:pt idx="124">
                  <c:v>201603</c:v>
                </c:pt>
                <c:pt idx="125">
                  <c:v>201604</c:v>
                </c:pt>
                <c:pt idx="126">
                  <c:v>201605</c:v>
                </c:pt>
                <c:pt idx="127">
                  <c:v>201606</c:v>
                </c:pt>
                <c:pt idx="128">
                  <c:v>201607</c:v>
                </c:pt>
                <c:pt idx="129">
                  <c:v>201608</c:v>
                </c:pt>
                <c:pt idx="130">
                  <c:v>201609</c:v>
                </c:pt>
                <c:pt idx="131">
                  <c:v>201610</c:v>
                </c:pt>
                <c:pt idx="132">
                  <c:v>201611</c:v>
                </c:pt>
                <c:pt idx="133">
                  <c:v>201612</c:v>
                </c:pt>
                <c:pt idx="134">
                  <c:v>201701</c:v>
                </c:pt>
                <c:pt idx="135">
                  <c:v>201702</c:v>
                </c:pt>
                <c:pt idx="136">
                  <c:v>201703</c:v>
                </c:pt>
                <c:pt idx="137">
                  <c:v>201704</c:v>
                </c:pt>
                <c:pt idx="138">
                  <c:v>201705</c:v>
                </c:pt>
                <c:pt idx="139">
                  <c:v>201706</c:v>
                </c:pt>
                <c:pt idx="140">
                  <c:v>201707</c:v>
                </c:pt>
                <c:pt idx="141">
                  <c:v>201708</c:v>
                </c:pt>
                <c:pt idx="142">
                  <c:v>201709</c:v>
                </c:pt>
                <c:pt idx="143">
                  <c:v>201710</c:v>
                </c:pt>
                <c:pt idx="144">
                  <c:v>201711</c:v>
                </c:pt>
                <c:pt idx="145">
                  <c:v>201712</c:v>
                </c:pt>
                <c:pt idx="146">
                  <c:v>201801</c:v>
                </c:pt>
                <c:pt idx="147">
                  <c:v>201802</c:v>
                </c:pt>
                <c:pt idx="148">
                  <c:v>201803</c:v>
                </c:pt>
                <c:pt idx="149">
                  <c:v>201804</c:v>
                </c:pt>
                <c:pt idx="150">
                  <c:v>201805</c:v>
                </c:pt>
                <c:pt idx="151">
                  <c:v>201806</c:v>
                </c:pt>
                <c:pt idx="152">
                  <c:v>201807</c:v>
                </c:pt>
                <c:pt idx="153">
                  <c:v>201808</c:v>
                </c:pt>
                <c:pt idx="154">
                  <c:v>201809</c:v>
                </c:pt>
                <c:pt idx="155">
                  <c:v>201810</c:v>
                </c:pt>
                <c:pt idx="156">
                  <c:v>201811</c:v>
                </c:pt>
                <c:pt idx="157">
                  <c:v>201812</c:v>
                </c:pt>
                <c:pt idx="158">
                  <c:v>201901</c:v>
                </c:pt>
                <c:pt idx="159">
                  <c:v>201902</c:v>
                </c:pt>
                <c:pt idx="160">
                  <c:v>201903</c:v>
                </c:pt>
                <c:pt idx="161">
                  <c:v>201904</c:v>
                </c:pt>
                <c:pt idx="162">
                  <c:v>201905</c:v>
                </c:pt>
                <c:pt idx="163">
                  <c:v>201906</c:v>
                </c:pt>
                <c:pt idx="164">
                  <c:v>201907</c:v>
                </c:pt>
                <c:pt idx="165">
                  <c:v>201908</c:v>
                </c:pt>
                <c:pt idx="166">
                  <c:v>201909</c:v>
                </c:pt>
                <c:pt idx="167">
                  <c:v>201910</c:v>
                </c:pt>
                <c:pt idx="168">
                  <c:v>201911</c:v>
                </c:pt>
                <c:pt idx="169">
                  <c:v>201912</c:v>
                </c:pt>
                <c:pt idx="170">
                  <c:v>202001</c:v>
                </c:pt>
                <c:pt idx="171">
                  <c:v>202002</c:v>
                </c:pt>
                <c:pt idx="172">
                  <c:v>202003</c:v>
                </c:pt>
                <c:pt idx="173">
                  <c:v>202004</c:v>
                </c:pt>
                <c:pt idx="174">
                  <c:v>202005</c:v>
                </c:pt>
                <c:pt idx="175">
                  <c:v>202006</c:v>
                </c:pt>
                <c:pt idx="176">
                  <c:v>202007</c:v>
                </c:pt>
                <c:pt idx="177">
                  <c:v>202008</c:v>
                </c:pt>
                <c:pt idx="178">
                  <c:v>202009</c:v>
                </c:pt>
                <c:pt idx="179">
                  <c:v>202010</c:v>
                </c:pt>
                <c:pt idx="180">
                  <c:v>202011</c:v>
                </c:pt>
                <c:pt idx="181">
                  <c:v>202012</c:v>
                </c:pt>
                <c:pt idx="182">
                  <c:v>202101</c:v>
                </c:pt>
                <c:pt idx="183">
                  <c:v>202102</c:v>
                </c:pt>
                <c:pt idx="184">
                  <c:v>202103</c:v>
                </c:pt>
                <c:pt idx="185">
                  <c:v>202104</c:v>
                </c:pt>
                <c:pt idx="186">
                  <c:v>202105</c:v>
                </c:pt>
                <c:pt idx="187">
                  <c:v>202106</c:v>
                </c:pt>
                <c:pt idx="188">
                  <c:v>202107</c:v>
                </c:pt>
                <c:pt idx="189">
                  <c:v>202108</c:v>
                </c:pt>
                <c:pt idx="190">
                  <c:v>202109</c:v>
                </c:pt>
                <c:pt idx="191">
                  <c:v>202110</c:v>
                </c:pt>
                <c:pt idx="192">
                  <c:v>202111</c:v>
                </c:pt>
                <c:pt idx="193">
                  <c:v>202112</c:v>
                </c:pt>
                <c:pt idx="194">
                  <c:v>202201</c:v>
                </c:pt>
                <c:pt idx="195">
                  <c:v>202202</c:v>
                </c:pt>
                <c:pt idx="196">
                  <c:v>202203</c:v>
                </c:pt>
                <c:pt idx="197">
                  <c:v>202204</c:v>
                </c:pt>
                <c:pt idx="198">
                  <c:v>202205</c:v>
                </c:pt>
                <c:pt idx="199">
                  <c:v>202206</c:v>
                </c:pt>
                <c:pt idx="200">
                  <c:v>202207</c:v>
                </c:pt>
                <c:pt idx="201">
                  <c:v>202208</c:v>
                </c:pt>
                <c:pt idx="202">
                  <c:v>202209</c:v>
                </c:pt>
                <c:pt idx="203">
                  <c:v>202210</c:v>
                </c:pt>
                <c:pt idx="204">
                  <c:v>202211</c:v>
                </c:pt>
                <c:pt idx="205">
                  <c:v>202212</c:v>
                </c:pt>
                <c:pt idx="206">
                  <c:v>202301</c:v>
                </c:pt>
                <c:pt idx="207">
                  <c:v>202302</c:v>
                </c:pt>
                <c:pt idx="208">
                  <c:v>202303</c:v>
                </c:pt>
              </c:strCache>
            </c:strRef>
          </c:cat>
          <c:val>
            <c:numRef>
              <c:f>Atvinnuleysi!$B$13:$HB$13</c:f>
              <c:numCache>
                <c:formatCode>0.0%</c:formatCode>
                <c:ptCount val="209"/>
                <c:pt idx="0">
                  <c:v>7.6045627376425855E-3</c:v>
                </c:pt>
                <c:pt idx="1">
                  <c:v>7.6045627376425855E-3</c:v>
                </c:pt>
                <c:pt idx="2">
                  <c:v>7.6045627376425855E-3</c:v>
                </c:pt>
                <c:pt idx="3">
                  <c:v>7.3800738007380072E-3</c:v>
                </c:pt>
                <c:pt idx="4">
                  <c:v>3.6900369003690036E-3</c:v>
                </c:pt>
                <c:pt idx="5">
                  <c:v>3.4482758620689655E-3</c:v>
                </c:pt>
                <c:pt idx="6">
                  <c:v>1.4492753623188406E-2</c:v>
                </c:pt>
                <c:pt idx="7">
                  <c:v>1.8115942028985508E-2</c:v>
                </c:pt>
                <c:pt idx="8">
                  <c:v>1.4760147601476014E-2</c:v>
                </c:pt>
                <c:pt idx="9">
                  <c:v>1.4760147601476014E-2</c:v>
                </c:pt>
                <c:pt idx="10">
                  <c:v>1.4760147601476014E-2</c:v>
                </c:pt>
                <c:pt idx="11">
                  <c:v>1.4492753623188406E-2</c:v>
                </c:pt>
                <c:pt idx="12">
                  <c:v>7.246376811594203E-3</c:v>
                </c:pt>
                <c:pt idx="13">
                  <c:v>3.5211267605633804E-3</c:v>
                </c:pt>
                <c:pt idx="14">
                  <c:v>3.5211267605633804E-3</c:v>
                </c:pt>
                <c:pt idx="15">
                  <c:v>3.5587188612099642E-3</c:v>
                </c:pt>
                <c:pt idx="16">
                  <c:v>3.5587188612099642E-3</c:v>
                </c:pt>
                <c:pt idx="17">
                  <c:v>1.0676156583629894E-2</c:v>
                </c:pt>
                <c:pt idx="18">
                  <c:v>7.0921985815602835E-3</c:v>
                </c:pt>
                <c:pt idx="19">
                  <c:v>7.0921985815602835E-3</c:v>
                </c:pt>
                <c:pt idx="20">
                  <c:v>1.0638297872340425E-2</c:v>
                </c:pt>
                <c:pt idx="21">
                  <c:v>6.993006993006993E-3</c:v>
                </c:pt>
                <c:pt idx="22">
                  <c:v>3.4965034965034965E-3</c:v>
                </c:pt>
                <c:pt idx="23">
                  <c:v>3.4965034965034965E-3</c:v>
                </c:pt>
                <c:pt idx="24">
                  <c:v>3.4246575342465752E-3</c:v>
                </c:pt>
                <c:pt idx="25">
                  <c:v>3.4246575342465752E-3</c:v>
                </c:pt>
                <c:pt idx="26">
                  <c:v>3.4482758620689655E-3</c:v>
                </c:pt>
                <c:pt idx="27">
                  <c:v>3.4482758620689655E-3</c:v>
                </c:pt>
                <c:pt idx="28">
                  <c:v>3.4482758620689655E-3</c:v>
                </c:pt>
                <c:pt idx="29">
                  <c:v>3.3557046979865771E-3</c:v>
                </c:pt>
                <c:pt idx="30">
                  <c:v>3.3557046979865771E-3</c:v>
                </c:pt>
                <c:pt idx="31">
                  <c:v>3.3222591362126247E-3</c:v>
                </c:pt>
                <c:pt idx="32">
                  <c:v>3.4602076124567475E-3</c:v>
                </c:pt>
                <c:pt idx="33">
                  <c:v>3.4602076124567475E-3</c:v>
                </c:pt>
                <c:pt idx="34">
                  <c:v>3.4602076124567475E-3</c:v>
                </c:pt>
                <c:pt idx="35">
                  <c:v>3.5087719298245615E-3</c:v>
                </c:pt>
                <c:pt idx="36">
                  <c:v>7.0175438596491229E-3</c:v>
                </c:pt>
                <c:pt idx="37">
                  <c:v>1.0526315789473684E-2</c:v>
                </c:pt>
                <c:pt idx="38">
                  <c:v>2.5454545454545455E-2</c:v>
                </c:pt>
                <c:pt idx="39">
                  <c:v>2.9090909090909091E-2</c:v>
                </c:pt>
                <c:pt idx="40">
                  <c:v>4.363636363636364E-2</c:v>
                </c:pt>
                <c:pt idx="41">
                  <c:v>3.7162162162162164E-2</c:v>
                </c:pt>
                <c:pt idx="42">
                  <c:v>4.3918918918918921E-2</c:v>
                </c:pt>
                <c:pt idx="43">
                  <c:v>3.0405405405405407E-2</c:v>
                </c:pt>
                <c:pt idx="44">
                  <c:v>3.3333333333333333E-2</c:v>
                </c:pt>
                <c:pt idx="45">
                  <c:v>0.03</c:v>
                </c:pt>
                <c:pt idx="46">
                  <c:v>2.3333333333333334E-2</c:v>
                </c:pt>
                <c:pt idx="47">
                  <c:v>2.4305555555555556E-2</c:v>
                </c:pt>
                <c:pt idx="48">
                  <c:v>1.3888888888888888E-2</c:v>
                </c:pt>
                <c:pt idx="49">
                  <c:v>1.3888888888888888E-2</c:v>
                </c:pt>
                <c:pt idx="50">
                  <c:v>2.8070175438596492E-2</c:v>
                </c:pt>
                <c:pt idx="51">
                  <c:v>3.5087719298245612E-2</c:v>
                </c:pt>
                <c:pt idx="52">
                  <c:v>2.8070175438596492E-2</c:v>
                </c:pt>
                <c:pt idx="53">
                  <c:v>3.3444816053511704E-2</c:v>
                </c:pt>
                <c:pt idx="54">
                  <c:v>3.3444816053511704E-2</c:v>
                </c:pt>
                <c:pt idx="55">
                  <c:v>2.6755852842809364E-2</c:v>
                </c:pt>
                <c:pt idx="56">
                  <c:v>2.7397260273972601E-2</c:v>
                </c:pt>
                <c:pt idx="57">
                  <c:v>2.0547945205479451E-2</c:v>
                </c:pt>
                <c:pt idx="58">
                  <c:v>3.0821917808219176E-2</c:v>
                </c:pt>
                <c:pt idx="59">
                  <c:v>2.4390243902439025E-2</c:v>
                </c:pt>
                <c:pt idx="60">
                  <c:v>3.1358885017421602E-2</c:v>
                </c:pt>
                <c:pt idx="61">
                  <c:v>3.1358885017421602E-2</c:v>
                </c:pt>
                <c:pt idx="62">
                  <c:v>3.5460992907801421E-2</c:v>
                </c:pt>
                <c:pt idx="63">
                  <c:v>3.9007092198581561E-2</c:v>
                </c:pt>
                <c:pt idx="64">
                  <c:v>4.2553191489361701E-2</c:v>
                </c:pt>
                <c:pt idx="65">
                  <c:v>4.1379310344827586E-2</c:v>
                </c:pt>
                <c:pt idx="66">
                  <c:v>3.1034482758620689E-2</c:v>
                </c:pt>
                <c:pt idx="67">
                  <c:v>2.0689655172413793E-2</c:v>
                </c:pt>
                <c:pt idx="68">
                  <c:v>1.3937282229965157E-2</c:v>
                </c:pt>
                <c:pt idx="69">
                  <c:v>1.7421602787456445E-2</c:v>
                </c:pt>
                <c:pt idx="70">
                  <c:v>2.0905923344947737E-2</c:v>
                </c:pt>
                <c:pt idx="71">
                  <c:v>2.5270758122743681E-2</c:v>
                </c:pt>
                <c:pt idx="72">
                  <c:v>1.8050541516245487E-2</c:v>
                </c:pt>
                <c:pt idx="73">
                  <c:v>2.8880866425992781E-2</c:v>
                </c:pt>
                <c:pt idx="74">
                  <c:v>2.8368794326241134E-2</c:v>
                </c:pt>
                <c:pt idx="75">
                  <c:v>2.8368794326241134E-2</c:v>
                </c:pt>
                <c:pt idx="76">
                  <c:v>2.4822695035460994E-2</c:v>
                </c:pt>
                <c:pt idx="77">
                  <c:v>1.6949152542372881E-2</c:v>
                </c:pt>
                <c:pt idx="78">
                  <c:v>1.6949152542372881E-2</c:v>
                </c:pt>
                <c:pt idx="79">
                  <c:v>1.0169491525423728E-2</c:v>
                </c:pt>
                <c:pt idx="80">
                  <c:v>6.7340067340067337E-3</c:v>
                </c:pt>
                <c:pt idx="81">
                  <c:v>1.6835016835016835E-2</c:v>
                </c:pt>
                <c:pt idx="82">
                  <c:v>1.3468013468013467E-2</c:v>
                </c:pt>
                <c:pt idx="83">
                  <c:v>1.7361111111111112E-2</c:v>
                </c:pt>
                <c:pt idx="84">
                  <c:v>1.7361111111111112E-2</c:v>
                </c:pt>
                <c:pt idx="85">
                  <c:v>1.7361111111111112E-2</c:v>
                </c:pt>
                <c:pt idx="86">
                  <c:v>1.7241379310344827E-2</c:v>
                </c:pt>
                <c:pt idx="87">
                  <c:v>1.7241379310344827E-2</c:v>
                </c:pt>
                <c:pt idx="88">
                  <c:v>2.0689655172413793E-2</c:v>
                </c:pt>
                <c:pt idx="89">
                  <c:v>1.9607843137254902E-2</c:v>
                </c:pt>
                <c:pt idx="90">
                  <c:v>2.6143790849673203E-2</c:v>
                </c:pt>
                <c:pt idx="91">
                  <c:v>2.6143790849673203E-2</c:v>
                </c:pt>
                <c:pt idx="92">
                  <c:v>1.82370820668693E-2</c:v>
                </c:pt>
                <c:pt idx="93">
                  <c:v>9.11854103343465E-3</c:v>
                </c:pt>
                <c:pt idx="94">
                  <c:v>3.0395136778115501E-3</c:v>
                </c:pt>
                <c:pt idx="95">
                  <c:v>3.1545741324921135E-3</c:v>
                </c:pt>
                <c:pt idx="96">
                  <c:v>1.2618296529968454E-2</c:v>
                </c:pt>
                <c:pt idx="97">
                  <c:v>1.2618296529968454E-2</c:v>
                </c:pt>
                <c:pt idx="98">
                  <c:v>1.6835016835016835E-2</c:v>
                </c:pt>
                <c:pt idx="99">
                  <c:v>2.0202020202020204E-2</c:v>
                </c:pt>
                <c:pt idx="100">
                  <c:v>2.0202020202020204E-2</c:v>
                </c:pt>
                <c:pt idx="101">
                  <c:v>1.6181229773462782E-2</c:v>
                </c:pt>
                <c:pt idx="102">
                  <c:v>1.2944983818770227E-2</c:v>
                </c:pt>
                <c:pt idx="103">
                  <c:v>6.4724919093851136E-3</c:v>
                </c:pt>
                <c:pt idx="104">
                  <c:v>6.2500000000000003E-3</c:v>
                </c:pt>
                <c:pt idx="105">
                  <c:v>9.3749999999999997E-3</c:v>
                </c:pt>
                <c:pt idx="106">
                  <c:v>9.3749999999999997E-3</c:v>
                </c:pt>
                <c:pt idx="107">
                  <c:v>9.5238095238095247E-3</c:v>
                </c:pt>
                <c:pt idx="108">
                  <c:v>9.5238095238095247E-3</c:v>
                </c:pt>
                <c:pt idx="109">
                  <c:v>1.5873015873015872E-2</c:v>
                </c:pt>
                <c:pt idx="110">
                  <c:v>1.2658227848101266E-2</c:v>
                </c:pt>
                <c:pt idx="111">
                  <c:v>9.4936708860759497E-3</c:v>
                </c:pt>
                <c:pt idx="112">
                  <c:v>1.5822784810126583E-2</c:v>
                </c:pt>
                <c:pt idx="113">
                  <c:v>2.4691358024691357E-2</c:v>
                </c:pt>
                <c:pt idx="114">
                  <c:v>1.8518518518518517E-2</c:v>
                </c:pt>
                <c:pt idx="115">
                  <c:v>9.2592592592592587E-3</c:v>
                </c:pt>
                <c:pt idx="116">
                  <c:v>9.1743119266055051E-3</c:v>
                </c:pt>
                <c:pt idx="117">
                  <c:v>9.1743119266055051E-3</c:v>
                </c:pt>
                <c:pt idx="118">
                  <c:v>6.1162079510703364E-3</c:v>
                </c:pt>
                <c:pt idx="119">
                  <c:v>1.5576323987538941E-2</c:v>
                </c:pt>
                <c:pt idx="120">
                  <c:v>2.1806853582554516E-2</c:v>
                </c:pt>
                <c:pt idx="121">
                  <c:v>1.8691588785046728E-2</c:v>
                </c:pt>
                <c:pt idx="122">
                  <c:v>1.5479876160990712E-2</c:v>
                </c:pt>
                <c:pt idx="123">
                  <c:v>1.238390092879257E-2</c:v>
                </c:pt>
                <c:pt idx="124">
                  <c:v>1.5479876160990712E-2</c:v>
                </c:pt>
                <c:pt idx="125">
                  <c:v>9.11854103343465E-3</c:v>
                </c:pt>
                <c:pt idx="126">
                  <c:v>9.11854103343465E-3</c:v>
                </c:pt>
                <c:pt idx="127">
                  <c:v>3.0395136778115501E-3</c:v>
                </c:pt>
                <c:pt idx="128">
                  <c:v>5.263157894736842E-3</c:v>
                </c:pt>
                <c:pt idx="129">
                  <c:v>7.8947368421052634E-3</c:v>
                </c:pt>
                <c:pt idx="130">
                  <c:v>2.631578947368421E-3</c:v>
                </c:pt>
                <c:pt idx="131">
                  <c:v>2.6666666666666666E-3</c:v>
                </c:pt>
                <c:pt idx="132">
                  <c:v>5.3333333333333332E-3</c:v>
                </c:pt>
                <c:pt idx="133">
                  <c:v>2.6666666666666666E-3</c:v>
                </c:pt>
                <c:pt idx="134">
                  <c:v>2.6595744680851063E-3</c:v>
                </c:pt>
                <c:pt idx="135">
                  <c:v>2.6595744680851063E-3</c:v>
                </c:pt>
                <c:pt idx="136">
                  <c:v>2.6595744680851063E-3</c:v>
                </c:pt>
                <c:pt idx="137">
                  <c:v>5.3191489361702126E-3</c:v>
                </c:pt>
                <c:pt idx="138">
                  <c:v>1.3297872340425532E-2</c:v>
                </c:pt>
                <c:pt idx="139">
                  <c:v>1.3297872340425532E-2</c:v>
                </c:pt>
                <c:pt idx="140">
                  <c:v>6.7114093959731542E-3</c:v>
                </c:pt>
                <c:pt idx="141">
                  <c:v>4.4742729306487695E-3</c:v>
                </c:pt>
                <c:pt idx="142">
                  <c:v>8.948545861297539E-3</c:v>
                </c:pt>
                <c:pt idx="143">
                  <c:v>9.0090090090090089E-3</c:v>
                </c:pt>
                <c:pt idx="144">
                  <c:v>1.1261261261261261E-2</c:v>
                </c:pt>
                <c:pt idx="145">
                  <c:v>1.1261261261261261E-2</c:v>
                </c:pt>
                <c:pt idx="146">
                  <c:v>9.1116173120728925E-3</c:v>
                </c:pt>
                <c:pt idx="147">
                  <c:v>4.5558086560364463E-3</c:v>
                </c:pt>
                <c:pt idx="148">
                  <c:v>4.5558086560364463E-3</c:v>
                </c:pt>
                <c:pt idx="149">
                  <c:v>4.4943820224719105E-3</c:v>
                </c:pt>
                <c:pt idx="150">
                  <c:v>4.4943820224719105E-3</c:v>
                </c:pt>
                <c:pt idx="151">
                  <c:v>2.2471910112359553E-3</c:v>
                </c:pt>
                <c:pt idx="152">
                  <c:v>0</c:v>
                </c:pt>
                <c:pt idx="153">
                  <c:v>0</c:v>
                </c:pt>
                <c:pt idx="154">
                  <c:v>5.208333333333333E-3</c:v>
                </c:pt>
                <c:pt idx="155">
                  <c:v>2.5974025974025974E-3</c:v>
                </c:pt>
                <c:pt idx="156">
                  <c:v>2.5974025974025974E-3</c:v>
                </c:pt>
                <c:pt idx="157">
                  <c:v>2.5974025974025974E-3</c:v>
                </c:pt>
                <c:pt idx="158">
                  <c:v>2.5839793281653748E-3</c:v>
                </c:pt>
                <c:pt idx="159">
                  <c:v>2.5839793281653748E-3</c:v>
                </c:pt>
                <c:pt idx="160">
                  <c:v>2.5839793281653748E-3</c:v>
                </c:pt>
                <c:pt idx="161">
                  <c:v>7.7519379844961239E-3</c:v>
                </c:pt>
                <c:pt idx="162">
                  <c:v>1.0335917312661499E-2</c:v>
                </c:pt>
                <c:pt idx="163">
                  <c:v>1.0335917312661499E-2</c:v>
                </c:pt>
                <c:pt idx="164">
                  <c:v>1.1111111111111112E-2</c:v>
                </c:pt>
                <c:pt idx="165">
                  <c:v>1.3888888888888888E-2</c:v>
                </c:pt>
                <c:pt idx="166">
                  <c:v>1.1111111111111112E-2</c:v>
                </c:pt>
                <c:pt idx="167">
                  <c:v>1.3927576601671309E-2</c:v>
                </c:pt>
                <c:pt idx="168">
                  <c:v>1.1142061281337047E-2</c:v>
                </c:pt>
                <c:pt idx="169">
                  <c:v>1.6713091922005572E-2</c:v>
                </c:pt>
                <c:pt idx="170">
                  <c:v>2.6706231454005934E-2</c:v>
                </c:pt>
                <c:pt idx="171">
                  <c:v>2.3738872403560832E-2</c:v>
                </c:pt>
                <c:pt idx="172">
                  <c:v>3.5608308605341248E-2</c:v>
                </c:pt>
                <c:pt idx="173">
                  <c:v>3.8922155688622756E-2</c:v>
                </c:pt>
                <c:pt idx="174">
                  <c:v>3.8922155688622756E-2</c:v>
                </c:pt>
                <c:pt idx="175">
                  <c:v>4.790419161676647E-2</c:v>
                </c:pt>
                <c:pt idx="176">
                  <c:v>5.2147239263803678E-2</c:v>
                </c:pt>
                <c:pt idx="177">
                  <c:v>6.4417177914110432E-2</c:v>
                </c:pt>
                <c:pt idx="178">
                  <c:v>5.8282208588957052E-2</c:v>
                </c:pt>
                <c:pt idx="179">
                  <c:v>6.6666666666666666E-2</c:v>
                </c:pt>
                <c:pt idx="180">
                  <c:v>7.301587301587302E-2</c:v>
                </c:pt>
                <c:pt idx="181">
                  <c:v>6.9841269841269843E-2</c:v>
                </c:pt>
                <c:pt idx="182">
                  <c:v>6.5217391304347824E-2</c:v>
                </c:pt>
                <c:pt idx="183">
                  <c:v>6.2111801242236024E-2</c:v>
                </c:pt>
                <c:pt idx="184">
                  <c:v>6.5217391304347824E-2</c:v>
                </c:pt>
                <c:pt idx="185">
                  <c:v>6.9908814589665649E-2</c:v>
                </c:pt>
                <c:pt idx="186">
                  <c:v>4.5592705167173252E-2</c:v>
                </c:pt>
                <c:pt idx="187">
                  <c:v>3.9513677811550151E-2</c:v>
                </c:pt>
                <c:pt idx="188">
                  <c:v>2.3178807947019868E-2</c:v>
                </c:pt>
                <c:pt idx="189">
                  <c:v>2.3178807947019868E-2</c:v>
                </c:pt>
                <c:pt idx="190">
                  <c:v>2.6490066225165563E-2</c:v>
                </c:pt>
                <c:pt idx="191">
                  <c:v>2.3255813953488372E-2</c:v>
                </c:pt>
                <c:pt idx="192">
                  <c:v>4.3189368770764118E-2</c:v>
                </c:pt>
                <c:pt idx="193">
                  <c:v>3.3222591362126248E-2</c:v>
                </c:pt>
                <c:pt idx="194">
                  <c:v>2.9508196721311476E-2</c:v>
                </c:pt>
                <c:pt idx="195">
                  <c:v>2.6229508196721311E-2</c:v>
                </c:pt>
                <c:pt idx="196">
                  <c:v>1.9672131147540985E-2</c:v>
                </c:pt>
                <c:pt idx="197">
                  <c:v>1.2618296529968454E-2</c:v>
                </c:pt>
                <c:pt idx="198">
                  <c:v>9.4637223974763408E-3</c:v>
                </c:pt>
                <c:pt idx="199">
                  <c:v>6.3091482649842269E-3</c:v>
                </c:pt>
                <c:pt idx="200">
                  <c:v>9.6774193548387101E-3</c:v>
                </c:pt>
                <c:pt idx="201">
                  <c:v>9.6774193548387101E-3</c:v>
                </c:pt>
                <c:pt idx="202">
                  <c:v>9.6774193548387101E-3</c:v>
                </c:pt>
                <c:pt idx="203">
                  <c:v>1.2903225806451613E-2</c:v>
                </c:pt>
                <c:pt idx="204">
                  <c:v>6.4516129032258064E-3</c:v>
                </c:pt>
                <c:pt idx="205">
                  <c:v>9.6774193548387101E-3</c:v>
                </c:pt>
                <c:pt idx="206">
                  <c:v>1.2903225806451613E-2</c:v>
                </c:pt>
                <c:pt idx="207">
                  <c:v>1.2903225806451613E-2</c:v>
                </c:pt>
                <c:pt idx="208">
                  <c:v>1.2903225806451613E-2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8-42FF-9E3C-4B2AF1BA9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675288"/>
        <c:axId val="454189664"/>
      </c:lineChart>
      <c:dateAx>
        <c:axId val="45567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a-DK"/>
          </a:p>
        </c:txPr>
        <c:crossAx val="454189664"/>
        <c:crosses val="autoZero"/>
        <c:auto val="0"/>
        <c:lblOffset val="100"/>
        <c:baseTimeUnit val="days"/>
      </c:dateAx>
      <c:valAx>
        <c:axId val="4541896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a-DK"/>
          </a:p>
        </c:txPr>
        <c:crossAx val="455675288"/>
        <c:crosses val="autoZero"/>
        <c:crossBetween val="between"/>
      </c:valAx>
      <c:spPr>
        <a:ln w="3175"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200</xdr:col>
      <xdr:colOff>502920</xdr:colOff>
      <xdr:row>26</xdr:row>
      <xdr:rowOff>28575</xdr:rowOff>
    </xdr:from>
    <xdr:to>
      <xdr:col>209</xdr:col>
      <xdr:colOff>306705</xdr:colOff>
      <xdr:row>42</xdr:row>
      <xdr:rowOff>186690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B82"/>
  <sheetViews>
    <sheetView tabSelected="1" workbookViewId="0">
      <pane xSplit="1" ySplit="2" topLeftCell="GF3" activePane="bottomRight" state="frozen"/>
      <selection pane="topRight" activeCell="B1" sqref="B1"/>
      <selection pane="bottomLeft" activeCell="A3" sqref="A3"/>
      <selection pane="bottomRight" activeCell="HB3" sqref="HB3"/>
    </sheetView>
  </sheetViews>
  <sheetFormatPr defaultColWidth="9.140625" defaultRowHeight="15" x14ac:dyDescent="0.25"/>
  <cols>
    <col min="1" max="1" width="28" customWidth="1"/>
    <col min="81" max="81" width="9.42578125" customWidth="1"/>
    <col min="96" max="96" width="9" customWidth="1"/>
    <col min="109" max="109" width="8.7109375" customWidth="1"/>
    <col min="113" max="113" width="10" customWidth="1"/>
    <col min="149" max="149" width="9.28515625" customWidth="1"/>
  </cols>
  <sheetData>
    <row r="1" spans="1:210" ht="45" x14ac:dyDescent="0.25">
      <c r="A1" s="3" t="s">
        <v>149</v>
      </c>
    </row>
    <row r="2" spans="1:210" x14ac:dyDescent="0.25">
      <c r="A2" s="4"/>
      <c r="B2" s="5" t="s">
        <v>54</v>
      </c>
      <c r="C2" s="5" t="s">
        <v>55</v>
      </c>
      <c r="D2" s="5" t="s">
        <v>56</v>
      </c>
      <c r="E2" s="5" t="s">
        <v>57</v>
      </c>
      <c r="F2" s="5" t="s">
        <v>58</v>
      </c>
      <c r="G2" s="5" t="s">
        <v>59</v>
      </c>
      <c r="H2" s="5" t="s">
        <v>60</v>
      </c>
      <c r="I2" s="5" t="s">
        <v>61</v>
      </c>
      <c r="J2" s="5" t="s">
        <v>62</v>
      </c>
      <c r="K2" s="5" t="s">
        <v>63</v>
      </c>
      <c r="L2" s="5" t="s">
        <v>64</v>
      </c>
      <c r="M2" s="5" t="s">
        <v>65</v>
      </c>
      <c r="N2" s="5" t="s">
        <v>66</v>
      </c>
      <c r="O2" s="5" t="s">
        <v>67</v>
      </c>
      <c r="P2" s="5" t="s">
        <v>123</v>
      </c>
      <c r="Q2" s="5" t="s">
        <v>68</v>
      </c>
      <c r="R2" s="5" t="s">
        <v>69</v>
      </c>
      <c r="S2" s="5" t="s">
        <v>70</v>
      </c>
      <c r="T2" s="5" t="s">
        <v>71</v>
      </c>
      <c r="U2" s="5" t="s">
        <v>72</v>
      </c>
      <c r="V2" s="5" t="s">
        <v>124</v>
      </c>
      <c r="W2" s="5" t="s">
        <v>125</v>
      </c>
      <c r="X2" s="5" t="s">
        <v>126</v>
      </c>
      <c r="Y2" s="5" t="s">
        <v>127</v>
      </c>
      <c r="Z2" s="5" t="s">
        <v>128</v>
      </c>
      <c r="AA2" s="5" t="s">
        <v>73</v>
      </c>
      <c r="AB2" s="5" t="s">
        <v>74</v>
      </c>
      <c r="AC2" s="5" t="s">
        <v>75</v>
      </c>
      <c r="AD2" s="5" t="s">
        <v>76</v>
      </c>
      <c r="AE2" s="5" t="s">
        <v>77</v>
      </c>
      <c r="AF2" s="5" t="s">
        <v>129</v>
      </c>
      <c r="AG2" s="5" t="s">
        <v>130</v>
      </c>
      <c r="AH2" s="5" t="s">
        <v>131</v>
      </c>
      <c r="AI2" s="5" t="s">
        <v>132</v>
      </c>
      <c r="AJ2" s="5" t="s">
        <v>78</v>
      </c>
      <c r="AK2" s="5" t="s">
        <v>79</v>
      </c>
      <c r="AL2" s="5" t="s">
        <v>80</v>
      </c>
      <c r="AM2" s="5" t="s">
        <v>81</v>
      </c>
      <c r="AN2" s="5" t="s">
        <v>82</v>
      </c>
      <c r="AO2" s="5" t="s">
        <v>83</v>
      </c>
      <c r="AP2" s="5" t="s">
        <v>84</v>
      </c>
      <c r="AQ2" s="5" t="s">
        <v>85</v>
      </c>
      <c r="AR2" s="5" t="s">
        <v>86</v>
      </c>
      <c r="AS2" s="5" t="s">
        <v>87</v>
      </c>
      <c r="AT2" s="5" t="s">
        <v>88</v>
      </c>
      <c r="AU2" s="5" t="s">
        <v>133</v>
      </c>
      <c r="AV2" s="5" t="s">
        <v>134</v>
      </c>
      <c r="AW2" s="5" t="s">
        <v>89</v>
      </c>
      <c r="AX2" s="5" t="s">
        <v>90</v>
      </c>
      <c r="AY2" s="5" t="s">
        <v>91</v>
      </c>
      <c r="AZ2" s="5" t="s">
        <v>92</v>
      </c>
      <c r="BA2" s="5" t="s">
        <v>93</v>
      </c>
      <c r="BB2" s="5" t="s">
        <v>94</v>
      </c>
      <c r="BC2" s="5" t="s">
        <v>95</v>
      </c>
      <c r="BD2" s="5" t="s">
        <v>96</v>
      </c>
      <c r="BE2" s="5" t="s">
        <v>97</v>
      </c>
      <c r="BF2" s="5" t="s">
        <v>98</v>
      </c>
      <c r="BG2" s="5" t="s">
        <v>99</v>
      </c>
      <c r="BH2" s="5" t="s">
        <v>100</v>
      </c>
      <c r="BI2" s="5" t="s">
        <v>101</v>
      </c>
      <c r="BJ2" s="5" t="s">
        <v>102</v>
      </c>
      <c r="BK2" s="5" t="s">
        <v>103</v>
      </c>
      <c r="BL2" s="5" t="s">
        <v>104</v>
      </c>
      <c r="BM2" s="5" t="s">
        <v>105</v>
      </c>
      <c r="BN2" s="5" t="s">
        <v>106</v>
      </c>
      <c r="BO2" s="5" t="s">
        <v>107</v>
      </c>
      <c r="BP2" s="5" t="s">
        <v>108</v>
      </c>
      <c r="BQ2" s="5" t="s">
        <v>109</v>
      </c>
      <c r="BR2" s="5" t="s">
        <v>110</v>
      </c>
      <c r="BS2" s="5" t="s">
        <v>111</v>
      </c>
      <c r="BT2" s="5" t="s">
        <v>112</v>
      </c>
      <c r="BU2" s="5" t="s">
        <v>113</v>
      </c>
      <c r="BV2" s="5" t="s">
        <v>114</v>
      </c>
      <c r="BW2" s="5" t="s">
        <v>115</v>
      </c>
      <c r="BX2" s="22">
        <v>201201</v>
      </c>
      <c r="BY2" s="22">
        <v>201202</v>
      </c>
      <c r="BZ2" s="22">
        <v>201203</v>
      </c>
      <c r="CA2" s="22">
        <v>201204</v>
      </c>
      <c r="CB2" s="22">
        <v>201205</v>
      </c>
      <c r="CC2" s="22">
        <v>201206</v>
      </c>
      <c r="CD2" s="22">
        <v>201207</v>
      </c>
      <c r="CE2" s="22">
        <v>201208</v>
      </c>
      <c r="CF2" s="22">
        <v>201209</v>
      </c>
      <c r="CG2" s="22">
        <v>201210</v>
      </c>
      <c r="CH2" s="22">
        <v>201211</v>
      </c>
      <c r="CI2" s="22">
        <v>201212</v>
      </c>
      <c r="CJ2" s="22">
        <v>201301</v>
      </c>
      <c r="CK2" s="22">
        <v>201302</v>
      </c>
      <c r="CL2" s="22">
        <v>201303</v>
      </c>
      <c r="CM2" s="22">
        <v>201304</v>
      </c>
      <c r="CN2" s="22">
        <v>201305</v>
      </c>
      <c r="CO2" s="22">
        <v>201306</v>
      </c>
      <c r="CP2" s="22">
        <v>201307</v>
      </c>
      <c r="CQ2" s="22">
        <v>201308</v>
      </c>
      <c r="CR2" s="22">
        <v>201309</v>
      </c>
      <c r="CS2" s="22">
        <v>201310</v>
      </c>
      <c r="CT2" s="22">
        <v>201311</v>
      </c>
      <c r="CU2" s="22">
        <v>201312</v>
      </c>
      <c r="CV2" s="27">
        <v>201401</v>
      </c>
      <c r="CW2" s="23">
        <v>201402</v>
      </c>
      <c r="CX2" s="23">
        <v>201403</v>
      </c>
      <c r="CY2" s="23">
        <v>201404</v>
      </c>
      <c r="CZ2" s="23">
        <v>201405</v>
      </c>
      <c r="DA2" s="23">
        <v>201406</v>
      </c>
      <c r="DB2" s="23">
        <v>201407</v>
      </c>
      <c r="DC2" s="23">
        <v>201408</v>
      </c>
      <c r="DD2" s="23">
        <v>201409</v>
      </c>
      <c r="DE2" s="23">
        <v>201410</v>
      </c>
      <c r="DF2" s="23">
        <v>201411</v>
      </c>
      <c r="DG2" s="23">
        <v>201412</v>
      </c>
      <c r="DH2" s="23">
        <v>2001501</v>
      </c>
      <c r="DI2" s="23">
        <v>201502</v>
      </c>
      <c r="DJ2" s="23">
        <v>201503</v>
      </c>
      <c r="DK2" s="23">
        <v>201504</v>
      </c>
      <c r="DL2" s="23">
        <v>201505</v>
      </c>
      <c r="DM2" s="23">
        <v>201506</v>
      </c>
      <c r="DN2" s="23">
        <v>201507</v>
      </c>
      <c r="DO2" s="23">
        <v>201508</v>
      </c>
      <c r="DP2" s="23">
        <v>201509</v>
      </c>
      <c r="DQ2" s="23">
        <v>201510</v>
      </c>
      <c r="DR2" s="23">
        <v>201511</v>
      </c>
      <c r="DS2" s="23">
        <v>201512</v>
      </c>
      <c r="DT2" s="23">
        <v>201601</v>
      </c>
      <c r="DU2" s="23">
        <v>201602</v>
      </c>
      <c r="DV2" s="23">
        <v>201603</v>
      </c>
      <c r="DW2" s="23">
        <v>201604</v>
      </c>
      <c r="DX2" s="23">
        <v>201605</v>
      </c>
      <c r="DY2" s="23">
        <v>201606</v>
      </c>
      <c r="DZ2" s="23">
        <v>201607</v>
      </c>
      <c r="EA2" s="23">
        <v>201608</v>
      </c>
      <c r="EB2" s="23">
        <v>201609</v>
      </c>
      <c r="EC2" s="23">
        <v>201610</v>
      </c>
      <c r="ED2" s="23">
        <v>201611</v>
      </c>
      <c r="EE2" s="23">
        <v>201612</v>
      </c>
      <c r="EF2" s="23">
        <v>201701</v>
      </c>
      <c r="EG2" s="23">
        <v>201702</v>
      </c>
      <c r="EH2" s="23">
        <v>201703</v>
      </c>
      <c r="EI2" s="23">
        <v>201704</v>
      </c>
      <c r="EJ2" s="23">
        <v>201705</v>
      </c>
      <c r="EK2" s="23">
        <v>201706</v>
      </c>
      <c r="EL2" s="23">
        <v>201707</v>
      </c>
      <c r="EM2" s="23">
        <v>201708</v>
      </c>
      <c r="EN2" s="23">
        <v>201709</v>
      </c>
      <c r="EO2" s="23">
        <v>201710</v>
      </c>
      <c r="EP2" s="23">
        <v>201711</v>
      </c>
      <c r="EQ2" s="23">
        <v>201712</v>
      </c>
      <c r="ER2" s="23">
        <v>201801</v>
      </c>
      <c r="ES2" s="23">
        <v>201802</v>
      </c>
      <c r="ET2" s="23">
        <v>201803</v>
      </c>
      <c r="EU2" s="23">
        <v>201804</v>
      </c>
      <c r="EV2" s="23">
        <v>201805</v>
      </c>
      <c r="EW2" s="23">
        <v>201806</v>
      </c>
      <c r="EX2" s="23">
        <v>201807</v>
      </c>
      <c r="EY2" s="23">
        <v>201808</v>
      </c>
      <c r="EZ2" s="23">
        <v>201809</v>
      </c>
      <c r="FA2" s="23">
        <v>201810</v>
      </c>
      <c r="FB2" s="23">
        <v>201811</v>
      </c>
      <c r="FC2" s="23">
        <v>201812</v>
      </c>
      <c r="FD2" s="23">
        <v>201901</v>
      </c>
      <c r="FE2" s="23">
        <v>201902</v>
      </c>
      <c r="FF2" s="23">
        <v>201903</v>
      </c>
      <c r="FG2" s="23">
        <v>201904</v>
      </c>
      <c r="FH2" s="23">
        <v>201905</v>
      </c>
      <c r="FI2" s="23">
        <v>201906</v>
      </c>
      <c r="FJ2" s="23">
        <v>201907</v>
      </c>
      <c r="FK2" s="23">
        <v>201908</v>
      </c>
      <c r="FL2" s="23">
        <v>201909</v>
      </c>
      <c r="FM2" s="23">
        <v>201910</v>
      </c>
      <c r="FN2" s="23">
        <v>201911</v>
      </c>
      <c r="FO2" s="23">
        <v>201912</v>
      </c>
      <c r="FP2" s="22">
        <v>202001</v>
      </c>
      <c r="FQ2" s="22">
        <v>202002</v>
      </c>
      <c r="FR2" s="22">
        <v>202003</v>
      </c>
      <c r="FS2" s="22">
        <v>202004</v>
      </c>
      <c r="FT2" s="22">
        <v>202005</v>
      </c>
      <c r="FU2" s="22">
        <v>202006</v>
      </c>
      <c r="FV2" s="22">
        <v>202007</v>
      </c>
      <c r="FW2" s="22">
        <v>202008</v>
      </c>
      <c r="FX2" s="22">
        <v>202009</v>
      </c>
      <c r="FY2" s="22">
        <v>202010</v>
      </c>
      <c r="FZ2" s="22">
        <v>202011</v>
      </c>
      <c r="GA2" s="22">
        <v>202012</v>
      </c>
      <c r="GB2" s="22">
        <v>202101</v>
      </c>
      <c r="GC2" s="22">
        <v>202102</v>
      </c>
      <c r="GD2" s="22">
        <v>202103</v>
      </c>
      <c r="GE2" s="22">
        <v>202104</v>
      </c>
      <c r="GF2" s="22">
        <v>202105</v>
      </c>
      <c r="GG2" s="22">
        <v>202106</v>
      </c>
      <c r="GH2" s="22">
        <v>202107</v>
      </c>
      <c r="GI2" s="22">
        <v>202108</v>
      </c>
      <c r="GJ2" s="22">
        <v>202109</v>
      </c>
      <c r="GK2" s="22">
        <v>202110</v>
      </c>
      <c r="GL2" s="22">
        <v>202111</v>
      </c>
      <c r="GM2" s="22">
        <v>202112</v>
      </c>
      <c r="GN2" s="22">
        <v>202201</v>
      </c>
      <c r="GO2" s="22">
        <v>202202</v>
      </c>
      <c r="GP2" s="22">
        <v>202203</v>
      </c>
      <c r="GQ2" s="22">
        <v>202204</v>
      </c>
      <c r="GR2" s="22">
        <v>202205</v>
      </c>
      <c r="GS2" s="22">
        <v>202206</v>
      </c>
      <c r="GT2" s="22">
        <v>202207</v>
      </c>
      <c r="GU2" s="22">
        <v>202208</v>
      </c>
      <c r="GV2" s="22">
        <v>202209</v>
      </c>
      <c r="GW2" s="22">
        <v>202210</v>
      </c>
      <c r="GX2" s="22">
        <v>202211</v>
      </c>
      <c r="GY2" s="22">
        <v>202212</v>
      </c>
      <c r="GZ2" s="22">
        <v>202301</v>
      </c>
      <c r="HA2" s="22">
        <v>202302</v>
      </c>
      <c r="HB2" s="22">
        <v>202303</v>
      </c>
    </row>
    <row r="3" spans="1:210" x14ac:dyDescent="0.25">
      <c r="A3" s="8" t="s">
        <v>146</v>
      </c>
      <c r="B3" s="10">
        <v>2</v>
      </c>
      <c r="C3" s="10">
        <v>2</v>
      </c>
      <c r="D3" s="10">
        <v>2</v>
      </c>
      <c r="E3" s="10">
        <v>2</v>
      </c>
      <c r="F3" s="10">
        <v>1</v>
      </c>
      <c r="G3" s="10">
        <v>1</v>
      </c>
      <c r="H3" s="10">
        <v>4</v>
      </c>
      <c r="I3" s="10">
        <v>5</v>
      </c>
      <c r="J3" s="10">
        <v>4</v>
      </c>
      <c r="K3" s="10">
        <v>4</v>
      </c>
      <c r="L3" s="10">
        <v>4</v>
      </c>
      <c r="M3" s="10">
        <v>4</v>
      </c>
      <c r="N3" s="10">
        <v>2</v>
      </c>
      <c r="O3" s="10">
        <v>1</v>
      </c>
      <c r="P3" s="10">
        <v>1</v>
      </c>
      <c r="Q3" s="10">
        <v>1</v>
      </c>
      <c r="R3" s="10">
        <v>1</v>
      </c>
      <c r="S3" s="8">
        <v>3</v>
      </c>
      <c r="T3" s="8">
        <v>2</v>
      </c>
      <c r="U3" s="8">
        <v>2</v>
      </c>
      <c r="V3" s="8">
        <v>3</v>
      </c>
      <c r="W3" s="8">
        <v>2</v>
      </c>
      <c r="X3" s="8">
        <v>1</v>
      </c>
      <c r="Y3" s="8">
        <v>1</v>
      </c>
      <c r="Z3" s="8">
        <v>1</v>
      </c>
      <c r="AA3" s="10">
        <v>1</v>
      </c>
      <c r="AB3" s="8">
        <v>1</v>
      </c>
      <c r="AC3" s="8">
        <v>1</v>
      </c>
      <c r="AD3" s="8">
        <v>1</v>
      </c>
      <c r="AE3" s="8">
        <v>1</v>
      </c>
      <c r="AF3" s="8">
        <v>1</v>
      </c>
      <c r="AG3" s="8">
        <v>1</v>
      </c>
      <c r="AH3" s="8">
        <v>1</v>
      </c>
      <c r="AI3" s="8">
        <v>1</v>
      </c>
      <c r="AJ3" s="8">
        <v>1</v>
      </c>
      <c r="AK3" s="8">
        <v>1</v>
      </c>
      <c r="AL3" s="8">
        <v>2</v>
      </c>
      <c r="AM3" s="10">
        <v>3</v>
      </c>
      <c r="AN3" s="10">
        <v>7</v>
      </c>
      <c r="AO3" s="10">
        <v>8</v>
      </c>
      <c r="AP3" s="10">
        <v>12</v>
      </c>
      <c r="AQ3" s="10">
        <v>11</v>
      </c>
      <c r="AR3" s="10">
        <v>13</v>
      </c>
      <c r="AS3" s="10">
        <v>9</v>
      </c>
      <c r="AT3" s="10">
        <v>10</v>
      </c>
      <c r="AU3" s="10">
        <v>9</v>
      </c>
      <c r="AV3" s="10">
        <v>7</v>
      </c>
      <c r="AW3" s="10">
        <v>7</v>
      </c>
      <c r="AX3" s="10">
        <v>4</v>
      </c>
      <c r="AY3" s="10">
        <v>4</v>
      </c>
      <c r="AZ3" s="10">
        <v>8</v>
      </c>
      <c r="BA3" s="10">
        <v>10</v>
      </c>
      <c r="BB3" s="10">
        <v>8</v>
      </c>
      <c r="BC3" s="10">
        <v>10</v>
      </c>
      <c r="BD3" s="10">
        <v>10</v>
      </c>
      <c r="BE3" s="10">
        <v>8</v>
      </c>
      <c r="BF3" s="10">
        <v>8</v>
      </c>
      <c r="BG3" s="16">
        <v>6</v>
      </c>
      <c r="BH3" s="16">
        <v>9</v>
      </c>
      <c r="BI3" s="16">
        <v>7</v>
      </c>
      <c r="BJ3" s="16">
        <v>9</v>
      </c>
      <c r="BK3" s="16">
        <v>9</v>
      </c>
      <c r="BL3" s="16">
        <v>10</v>
      </c>
      <c r="BM3" s="16">
        <v>11</v>
      </c>
      <c r="BN3" s="16">
        <v>12</v>
      </c>
      <c r="BO3" s="16">
        <v>12</v>
      </c>
      <c r="BP3" s="16">
        <v>9</v>
      </c>
      <c r="BQ3" s="16">
        <v>6</v>
      </c>
      <c r="BR3" s="16">
        <v>4</v>
      </c>
      <c r="BS3" s="16">
        <v>5</v>
      </c>
      <c r="BT3" s="16">
        <v>6</v>
      </c>
      <c r="BU3" s="16">
        <v>7</v>
      </c>
      <c r="BV3" s="16">
        <v>5</v>
      </c>
      <c r="BW3" s="16">
        <v>8</v>
      </c>
      <c r="BX3" s="8">
        <v>8</v>
      </c>
      <c r="BY3" s="8">
        <v>8</v>
      </c>
      <c r="BZ3" s="8">
        <v>7</v>
      </c>
      <c r="CA3" s="8">
        <v>5</v>
      </c>
      <c r="CB3" s="8">
        <v>5</v>
      </c>
      <c r="CC3" s="8">
        <v>3</v>
      </c>
      <c r="CD3" s="8">
        <v>2</v>
      </c>
      <c r="CE3" s="8">
        <v>5</v>
      </c>
      <c r="CF3" s="8">
        <v>4</v>
      </c>
      <c r="CG3" s="8">
        <v>5</v>
      </c>
      <c r="CH3" s="8">
        <v>5</v>
      </c>
      <c r="CI3" s="8">
        <v>5</v>
      </c>
      <c r="CJ3" s="8">
        <v>5</v>
      </c>
      <c r="CK3" s="8">
        <v>5</v>
      </c>
      <c r="CL3" s="8">
        <v>6</v>
      </c>
      <c r="CM3" s="8">
        <v>6</v>
      </c>
      <c r="CN3" s="8">
        <v>8</v>
      </c>
      <c r="CO3" s="8">
        <v>8</v>
      </c>
      <c r="CP3" s="8">
        <v>6</v>
      </c>
      <c r="CQ3" s="8">
        <v>3</v>
      </c>
      <c r="CR3" s="8">
        <v>1</v>
      </c>
      <c r="CS3" s="8">
        <v>1</v>
      </c>
      <c r="CT3" s="8">
        <v>4</v>
      </c>
      <c r="CU3" s="8">
        <v>4</v>
      </c>
      <c r="CV3" s="28">
        <v>5</v>
      </c>
      <c r="CW3" s="10">
        <v>6</v>
      </c>
      <c r="CX3" s="8">
        <v>6</v>
      </c>
      <c r="CY3" s="8">
        <v>5</v>
      </c>
      <c r="CZ3" s="8">
        <v>4</v>
      </c>
      <c r="DA3" s="8">
        <v>2</v>
      </c>
      <c r="DB3" s="8">
        <v>2</v>
      </c>
      <c r="DC3" s="8">
        <v>3</v>
      </c>
      <c r="DD3" s="8">
        <v>3</v>
      </c>
      <c r="DE3" s="8">
        <v>3</v>
      </c>
      <c r="DF3" s="8">
        <v>3</v>
      </c>
      <c r="DG3" s="8">
        <v>5</v>
      </c>
      <c r="DH3" s="8">
        <v>4</v>
      </c>
      <c r="DI3" s="8">
        <v>3</v>
      </c>
      <c r="DJ3" s="8">
        <v>5</v>
      </c>
      <c r="DK3" s="8">
        <v>8</v>
      </c>
      <c r="DL3" s="8">
        <v>6</v>
      </c>
      <c r="DM3" s="8">
        <v>3</v>
      </c>
      <c r="DN3" s="8">
        <v>3</v>
      </c>
      <c r="DO3" s="8">
        <v>3</v>
      </c>
      <c r="DP3" s="8">
        <v>2</v>
      </c>
      <c r="DQ3" s="8">
        <v>5</v>
      </c>
      <c r="DR3" s="8">
        <v>7</v>
      </c>
      <c r="DS3" s="8">
        <v>6</v>
      </c>
      <c r="DT3" s="8">
        <v>5</v>
      </c>
      <c r="DU3" s="8">
        <v>4</v>
      </c>
      <c r="DV3" s="8">
        <v>5</v>
      </c>
      <c r="DW3" s="8">
        <v>3</v>
      </c>
      <c r="DX3" s="8">
        <v>3</v>
      </c>
      <c r="DY3" s="8">
        <v>1</v>
      </c>
      <c r="DZ3" s="8">
        <v>2</v>
      </c>
      <c r="EA3" s="8">
        <v>3</v>
      </c>
      <c r="EB3" s="8">
        <v>1</v>
      </c>
      <c r="EC3" s="8">
        <v>1</v>
      </c>
      <c r="ED3" s="8">
        <v>2</v>
      </c>
      <c r="EE3" s="8">
        <v>1</v>
      </c>
      <c r="EF3" s="8">
        <v>1</v>
      </c>
      <c r="EG3" s="8">
        <v>1</v>
      </c>
      <c r="EH3" s="8">
        <v>1</v>
      </c>
      <c r="EI3" s="8">
        <v>2</v>
      </c>
      <c r="EJ3" s="8">
        <v>5</v>
      </c>
      <c r="EK3" s="8">
        <v>5</v>
      </c>
      <c r="EL3" s="8">
        <v>3</v>
      </c>
      <c r="EM3" s="8">
        <v>2</v>
      </c>
      <c r="EN3" s="8">
        <v>4</v>
      </c>
      <c r="EO3" s="8">
        <v>4</v>
      </c>
      <c r="EP3" s="8">
        <v>5</v>
      </c>
      <c r="EQ3" s="8">
        <v>5</v>
      </c>
      <c r="ER3" s="8">
        <v>4</v>
      </c>
      <c r="ES3" s="8">
        <v>2</v>
      </c>
      <c r="ET3" s="8">
        <v>2</v>
      </c>
      <c r="EU3" s="8">
        <v>2</v>
      </c>
      <c r="EV3" s="8">
        <v>2</v>
      </c>
      <c r="EW3" s="8">
        <v>1</v>
      </c>
      <c r="EX3" s="8">
        <v>0</v>
      </c>
      <c r="EY3" s="8">
        <v>0</v>
      </c>
      <c r="EZ3" s="8">
        <v>2</v>
      </c>
      <c r="FA3" s="8">
        <v>1</v>
      </c>
      <c r="FB3" s="8">
        <v>1</v>
      </c>
      <c r="FC3" s="8">
        <v>1</v>
      </c>
      <c r="FD3" s="8">
        <v>1</v>
      </c>
      <c r="FE3" s="8">
        <v>1</v>
      </c>
      <c r="FF3" s="8">
        <v>1</v>
      </c>
      <c r="FG3" s="8">
        <v>3</v>
      </c>
      <c r="FH3" s="8">
        <v>4</v>
      </c>
      <c r="FI3" s="8">
        <v>4</v>
      </c>
      <c r="FJ3" s="8">
        <v>4</v>
      </c>
      <c r="FK3" s="8">
        <v>5</v>
      </c>
      <c r="FL3" s="8">
        <v>4</v>
      </c>
      <c r="FM3" s="8">
        <v>5</v>
      </c>
      <c r="FN3" s="8">
        <v>4</v>
      </c>
      <c r="FO3" s="8">
        <v>6</v>
      </c>
      <c r="FP3" s="7">
        <v>9</v>
      </c>
      <c r="FQ3" s="7">
        <v>8</v>
      </c>
      <c r="FR3" s="7">
        <v>12</v>
      </c>
      <c r="FS3" s="7">
        <v>13</v>
      </c>
      <c r="FT3" s="7">
        <v>13</v>
      </c>
      <c r="FU3" s="7">
        <v>16</v>
      </c>
      <c r="FV3" s="7">
        <v>17</v>
      </c>
      <c r="FW3" s="7">
        <v>21</v>
      </c>
      <c r="FX3" s="7">
        <v>19</v>
      </c>
      <c r="FY3" s="7">
        <v>21</v>
      </c>
      <c r="FZ3" s="7">
        <v>23</v>
      </c>
      <c r="GA3" s="7">
        <v>22</v>
      </c>
      <c r="GB3" s="7">
        <v>21</v>
      </c>
      <c r="GC3" s="7">
        <v>20</v>
      </c>
      <c r="GD3" s="7">
        <v>21</v>
      </c>
      <c r="GE3" s="7">
        <v>23</v>
      </c>
      <c r="GF3" s="7">
        <v>15</v>
      </c>
      <c r="GG3" s="7">
        <v>13</v>
      </c>
      <c r="GH3" s="7">
        <v>7</v>
      </c>
      <c r="GI3" s="7">
        <v>7</v>
      </c>
      <c r="GJ3" s="7">
        <v>8</v>
      </c>
      <c r="GK3" s="7">
        <v>7</v>
      </c>
      <c r="GL3" s="7">
        <v>13</v>
      </c>
      <c r="GM3" s="7">
        <v>10</v>
      </c>
      <c r="GN3" s="7">
        <v>9</v>
      </c>
      <c r="GO3" s="7">
        <v>8</v>
      </c>
      <c r="GP3" s="7">
        <v>6</v>
      </c>
      <c r="GQ3" s="7">
        <v>4</v>
      </c>
      <c r="GR3" s="7">
        <v>3</v>
      </c>
      <c r="GS3" s="7">
        <v>2</v>
      </c>
      <c r="GT3" s="7">
        <v>3</v>
      </c>
      <c r="GU3" s="7">
        <v>3</v>
      </c>
      <c r="GV3" s="7">
        <v>3</v>
      </c>
      <c r="GW3" s="7">
        <v>4</v>
      </c>
      <c r="GX3" s="7">
        <v>2</v>
      </c>
      <c r="GY3" s="7">
        <v>3</v>
      </c>
      <c r="GZ3" s="7">
        <v>4</v>
      </c>
      <c r="HA3" s="7">
        <v>4</v>
      </c>
      <c r="HB3" s="7">
        <v>4</v>
      </c>
    </row>
    <row r="4" spans="1:210" x14ac:dyDescent="0.25">
      <c r="CV4" s="29" t="s">
        <v>144</v>
      </c>
    </row>
    <row r="5" spans="1:210" x14ac:dyDescent="0.25">
      <c r="CV5" s="29" t="s">
        <v>145</v>
      </c>
    </row>
    <row r="6" spans="1:210" x14ac:dyDescent="0.25">
      <c r="A6" s="11" t="s">
        <v>15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</row>
    <row r="7" spans="1:210" s="2" customFormat="1" x14ac:dyDescent="0.25">
      <c r="A7" s="2" t="s">
        <v>0</v>
      </c>
      <c r="B7" s="2">
        <v>2</v>
      </c>
      <c r="C7" s="2">
        <v>2</v>
      </c>
      <c r="D7" s="2">
        <v>2</v>
      </c>
      <c r="E7" s="2">
        <v>2</v>
      </c>
      <c r="F7" s="2">
        <v>1</v>
      </c>
      <c r="H7" s="2">
        <v>2</v>
      </c>
      <c r="I7" s="2">
        <v>2</v>
      </c>
      <c r="J7" s="2">
        <v>1</v>
      </c>
      <c r="K7" s="2">
        <v>2</v>
      </c>
      <c r="L7" s="2">
        <v>2</v>
      </c>
      <c r="M7" s="2">
        <v>2</v>
      </c>
      <c r="S7" s="2">
        <v>2</v>
      </c>
      <c r="AL7" s="2">
        <v>1</v>
      </c>
      <c r="AM7" s="19">
        <v>1</v>
      </c>
      <c r="AN7" s="19">
        <v>5</v>
      </c>
      <c r="AO7" s="19">
        <v>6</v>
      </c>
      <c r="AP7" s="19">
        <v>10</v>
      </c>
      <c r="AQ7" s="19">
        <v>9</v>
      </c>
      <c r="AR7" s="19">
        <v>9</v>
      </c>
      <c r="AS7" s="19">
        <v>5</v>
      </c>
      <c r="AT7" s="19">
        <v>5</v>
      </c>
      <c r="AU7" s="19">
        <v>4</v>
      </c>
      <c r="AV7" s="19">
        <v>5</v>
      </c>
      <c r="AW7" s="19">
        <v>5</v>
      </c>
      <c r="AX7" s="19">
        <v>2</v>
      </c>
      <c r="AY7" s="19">
        <v>2</v>
      </c>
      <c r="AZ7" s="19">
        <v>4</v>
      </c>
      <c r="BA7" s="19">
        <v>5</v>
      </c>
      <c r="BB7" s="19">
        <v>5</v>
      </c>
      <c r="BC7" s="19">
        <v>5</v>
      </c>
      <c r="BD7" s="19">
        <v>3</v>
      </c>
      <c r="BE7" s="19">
        <v>3</v>
      </c>
      <c r="BF7" s="15">
        <v>3</v>
      </c>
      <c r="BG7" s="15">
        <v>2</v>
      </c>
      <c r="BH7" s="15">
        <v>3</v>
      </c>
      <c r="BI7" s="15">
        <v>2</v>
      </c>
      <c r="BJ7" s="15">
        <v>4</v>
      </c>
      <c r="BK7" s="15">
        <v>4</v>
      </c>
      <c r="BL7" s="15">
        <v>4</v>
      </c>
      <c r="BM7" s="15">
        <v>5</v>
      </c>
      <c r="BN7" s="15">
        <v>6</v>
      </c>
      <c r="BO7" s="15">
        <v>7</v>
      </c>
      <c r="BP7" s="15">
        <v>4</v>
      </c>
      <c r="BQ7" s="15">
        <v>4</v>
      </c>
      <c r="BR7" s="15">
        <v>1</v>
      </c>
      <c r="BS7" s="15">
        <v>2</v>
      </c>
      <c r="BT7" s="15">
        <v>3</v>
      </c>
      <c r="BU7" s="15">
        <v>4</v>
      </c>
      <c r="BV7" s="15">
        <v>3</v>
      </c>
      <c r="BW7" s="15">
        <v>4</v>
      </c>
      <c r="BX7" s="2">
        <v>4</v>
      </c>
      <c r="BY7" s="2">
        <v>5</v>
      </c>
      <c r="BZ7" s="2">
        <v>3</v>
      </c>
      <c r="CA7" s="2">
        <v>2</v>
      </c>
      <c r="CB7" s="2">
        <v>1</v>
      </c>
      <c r="CC7" s="2">
        <v>1</v>
      </c>
      <c r="CD7" s="2">
        <v>1</v>
      </c>
      <c r="CE7" s="2">
        <v>2</v>
      </c>
      <c r="CH7" s="2">
        <v>1</v>
      </c>
      <c r="CI7" s="2">
        <v>1</v>
      </c>
      <c r="CJ7" s="2">
        <v>2</v>
      </c>
      <c r="CK7" s="2">
        <v>2</v>
      </c>
      <c r="CL7" s="2">
        <v>3</v>
      </c>
      <c r="CM7" s="2">
        <v>3</v>
      </c>
      <c r="CN7" s="2">
        <v>3</v>
      </c>
      <c r="CO7" s="2">
        <v>2</v>
      </c>
      <c r="CP7" s="2">
        <v>2</v>
      </c>
      <c r="CQ7" s="2">
        <v>1</v>
      </c>
      <c r="CT7" s="2">
        <v>2</v>
      </c>
      <c r="CU7" s="2">
        <v>2</v>
      </c>
      <c r="CV7" s="2">
        <v>3</v>
      </c>
      <c r="CW7" s="2">
        <v>3</v>
      </c>
      <c r="CX7" s="2">
        <v>3</v>
      </c>
      <c r="CY7" s="2">
        <v>2</v>
      </c>
      <c r="CZ7" s="2">
        <v>1</v>
      </c>
      <c r="DA7" s="2">
        <v>1</v>
      </c>
      <c r="DB7" s="2">
        <v>1</v>
      </c>
      <c r="DC7" s="2">
        <v>1</v>
      </c>
      <c r="DD7" s="2">
        <v>1</v>
      </c>
      <c r="DE7" s="2">
        <v>1</v>
      </c>
      <c r="DF7" s="2">
        <v>1</v>
      </c>
      <c r="DG7" s="2">
        <v>3</v>
      </c>
      <c r="DH7" s="2">
        <v>2</v>
      </c>
      <c r="DI7" s="2">
        <v>1</v>
      </c>
      <c r="DJ7" s="2">
        <v>1</v>
      </c>
      <c r="DK7" s="2">
        <v>2</v>
      </c>
      <c r="DP7" s="2">
        <v>1</v>
      </c>
      <c r="DR7" s="2">
        <v>1</v>
      </c>
      <c r="EK7" s="2">
        <v>2</v>
      </c>
      <c r="EN7" s="2">
        <v>1</v>
      </c>
      <c r="EO7" s="2">
        <v>1</v>
      </c>
      <c r="EP7" s="2">
        <v>2</v>
      </c>
      <c r="EQ7" s="2">
        <v>2</v>
      </c>
      <c r="ER7" s="2">
        <v>2</v>
      </c>
      <c r="ES7" s="2">
        <v>1</v>
      </c>
      <c r="ET7" s="2">
        <v>1</v>
      </c>
      <c r="EU7" s="2">
        <v>1</v>
      </c>
      <c r="EV7" s="2">
        <v>1</v>
      </c>
      <c r="EZ7" s="2">
        <v>1</v>
      </c>
      <c r="FG7" s="2">
        <v>1</v>
      </c>
      <c r="FH7" s="2">
        <v>1</v>
      </c>
      <c r="FI7" s="2">
        <v>1</v>
      </c>
      <c r="FJ7" s="2">
        <v>1</v>
      </c>
      <c r="FK7" s="2">
        <v>2</v>
      </c>
      <c r="FL7" s="2">
        <v>2</v>
      </c>
      <c r="FM7" s="2">
        <v>2</v>
      </c>
      <c r="FN7" s="2">
        <v>1</v>
      </c>
      <c r="FO7" s="2">
        <v>2</v>
      </c>
      <c r="FP7" s="2">
        <v>3</v>
      </c>
      <c r="FQ7" s="2">
        <v>4</v>
      </c>
      <c r="FR7" s="2">
        <v>5</v>
      </c>
      <c r="FS7" s="2">
        <v>6</v>
      </c>
      <c r="FT7" s="2">
        <v>6</v>
      </c>
      <c r="FU7" s="2">
        <v>9</v>
      </c>
      <c r="FV7" s="2">
        <v>9</v>
      </c>
      <c r="FW7" s="2">
        <v>9</v>
      </c>
      <c r="FX7" s="2">
        <v>9</v>
      </c>
      <c r="FY7" s="2">
        <v>9</v>
      </c>
      <c r="FZ7" s="2">
        <v>9</v>
      </c>
      <c r="GA7" s="2">
        <v>9</v>
      </c>
      <c r="GB7" s="2">
        <v>9</v>
      </c>
      <c r="GC7" s="2">
        <v>9</v>
      </c>
      <c r="GD7" s="2">
        <v>9</v>
      </c>
      <c r="GE7" s="2">
        <v>9</v>
      </c>
      <c r="GF7" s="2">
        <v>5</v>
      </c>
      <c r="GG7" s="2">
        <v>5</v>
      </c>
      <c r="GH7" s="2">
        <v>2</v>
      </c>
      <c r="GI7" s="2">
        <v>3</v>
      </c>
      <c r="GJ7" s="2">
        <v>2</v>
      </c>
      <c r="GK7" s="2">
        <v>2</v>
      </c>
      <c r="GL7" s="2">
        <v>5</v>
      </c>
      <c r="GM7" s="2">
        <v>3</v>
      </c>
      <c r="GN7" s="2">
        <v>2</v>
      </c>
      <c r="GO7" s="2">
        <v>3</v>
      </c>
      <c r="GP7" s="2">
        <v>3</v>
      </c>
      <c r="GQ7" s="2">
        <v>1</v>
      </c>
      <c r="GR7" s="2">
        <v>1</v>
      </c>
      <c r="GS7" s="2">
        <v>1</v>
      </c>
      <c r="GT7" s="2">
        <v>1</v>
      </c>
      <c r="GU7" s="2">
        <v>1</v>
      </c>
      <c r="GV7" s="2">
        <v>1</v>
      </c>
      <c r="GW7" s="2">
        <v>2</v>
      </c>
      <c r="GX7" s="2">
        <v>1</v>
      </c>
      <c r="GY7" s="2">
        <v>1</v>
      </c>
      <c r="GZ7" s="2">
        <v>1</v>
      </c>
      <c r="HA7" s="2">
        <v>1</v>
      </c>
      <c r="HB7" s="2">
        <v>1</v>
      </c>
    </row>
    <row r="8" spans="1:210" s="2" customFormat="1" x14ac:dyDescent="0.25">
      <c r="A8" s="8" t="s">
        <v>1</v>
      </c>
      <c r="B8" s="8"/>
      <c r="C8" s="8"/>
      <c r="D8" s="8"/>
      <c r="E8" s="8"/>
      <c r="F8" s="8"/>
      <c r="G8" s="8">
        <v>1</v>
      </c>
      <c r="H8" s="8">
        <v>2</v>
      </c>
      <c r="I8" s="8">
        <v>3</v>
      </c>
      <c r="J8" s="8">
        <v>3</v>
      </c>
      <c r="K8" s="8">
        <v>2</v>
      </c>
      <c r="L8" s="8">
        <v>2</v>
      </c>
      <c r="M8" s="8">
        <v>2</v>
      </c>
      <c r="N8" s="8">
        <v>2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2</v>
      </c>
      <c r="U8" s="8">
        <v>2</v>
      </c>
      <c r="V8" s="8">
        <v>3</v>
      </c>
      <c r="W8" s="8">
        <v>2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1</v>
      </c>
      <c r="AG8" s="8">
        <v>1</v>
      </c>
      <c r="AH8" s="8">
        <v>1</v>
      </c>
      <c r="AI8" s="8">
        <v>1</v>
      </c>
      <c r="AJ8" s="8">
        <v>1</v>
      </c>
      <c r="AK8" s="8">
        <v>1</v>
      </c>
      <c r="AL8" s="8">
        <v>1</v>
      </c>
      <c r="AM8" s="10">
        <v>2</v>
      </c>
      <c r="AN8" s="10">
        <v>2</v>
      </c>
      <c r="AO8" s="10">
        <v>2</v>
      </c>
      <c r="AP8" s="10">
        <v>2</v>
      </c>
      <c r="AQ8" s="10">
        <v>2</v>
      </c>
      <c r="AR8" s="10">
        <v>4</v>
      </c>
      <c r="AS8" s="10">
        <v>4</v>
      </c>
      <c r="AT8" s="10">
        <v>5</v>
      </c>
      <c r="AU8" s="10">
        <v>5</v>
      </c>
      <c r="AV8" s="10">
        <v>2</v>
      </c>
      <c r="AW8" s="10">
        <v>2</v>
      </c>
      <c r="AX8" s="10">
        <v>2</v>
      </c>
      <c r="AY8" s="10">
        <v>2</v>
      </c>
      <c r="AZ8" s="10">
        <v>4</v>
      </c>
      <c r="BA8" s="10">
        <v>5</v>
      </c>
      <c r="BB8" s="10">
        <v>3</v>
      </c>
      <c r="BC8" s="10">
        <v>5</v>
      </c>
      <c r="BD8" s="10">
        <v>7</v>
      </c>
      <c r="BE8" s="10">
        <v>5</v>
      </c>
      <c r="BF8" s="16">
        <v>5</v>
      </c>
      <c r="BG8" s="16">
        <v>4</v>
      </c>
      <c r="BH8" s="16">
        <v>6</v>
      </c>
      <c r="BI8" s="16">
        <v>5</v>
      </c>
      <c r="BJ8" s="16">
        <v>5</v>
      </c>
      <c r="BK8" s="16">
        <v>5</v>
      </c>
      <c r="BL8" s="16">
        <v>6</v>
      </c>
      <c r="BM8" s="16">
        <v>6</v>
      </c>
      <c r="BN8" s="16">
        <v>6</v>
      </c>
      <c r="BO8" s="16">
        <v>5</v>
      </c>
      <c r="BP8" s="16">
        <v>5</v>
      </c>
      <c r="BQ8" s="16">
        <v>2</v>
      </c>
      <c r="BR8" s="16">
        <v>3</v>
      </c>
      <c r="BS8" s="16">
        <v>3</v>
      </c>
      <c r="BT8" s="16">
        <v>3</v>
      </c>
      <c r="BU8" s="16">
        <v>3</v>
      </c>
      <c r="BV8" s="16">
        <v>2</v>
      </c>
      <c r="BW8" s="16">
        <v>4</v>
      </c>
      <c r="BX8" s="2">
        <v>4</v>
      </c>
      <c r="BY8" s="2">
        <v>3</v>
      </c>
      <c r="BZ8" s="2">
        <v>4</v>
      </c>
      <c r="CA8" s="2">
        <v>3</v>
      </c>
      <c r="CB8" s="2">
        <v>4</v>
      </c>
      <c r="CC8" s="2">
        <v>2</v>
      </c>
      <c r="CD8" s="2">
        <v>1</v>
      </c>
      <c r="CE8" s="2">
        <v>3</v>
      </c>
      <c r="CF8" s="2">
        <v>4</v>
      </c>
      <c r="CG8" s="2">
        <v>5</v>
      </c>
      <c r="CH8" s="2">
        <v>4</v>
      </c>
      <c r="CI8" s="2">
        <v>4</v>
      </c>
      <c r="CJ8" s="2">
        <v>3</v>
      </c>
      <c r="CK8" s="2">
        <v>3</v>
      </c>
      <c r="CL8" s="2">
        <v>3</v>
      </c>
      <c r="CM8" s="2">
        <v>3</v>
      </c>
      <c r="CN8" s="2">
        <v>5</v>
      </c>
      <c r="CO8" s="2">
        <v>6</v>
      </c>
      <c r="CP8" s="2">
        <v>4</v>
      </c>
      <c r="CQ8" s="2">
        <v>2</v>
      </c>
      <c r="CR8" s="2">
        <v>1</v>
      </c>
      <c r="CS8" s="2">
        <v>1</v>
      </c>
      <c r="CT8" s="2">
        <v>2</v>
      </c>
      <c r="CU8" s="2">
        <v>2</v>
      </c>
      <c r="CV8" s="2">
        <v>2</v>
      </c>
      <c r="CW8" s="2">
        <v>3</v>
      </c>
      <c r="CX8" s="2">
        <v>3</v>
      </c>
      <c r="CY8" s="2">
        <v>3</v>
      </c>
      <c r="CZ8" s="2">
        <v>3</v>
      </c>
      <c r="DA8" s="2">
        <v>1</v>
      </c>
      <c r="DB8" s="2">
        <v>1</v>
      </c>
      <c r="DC8" s="2">
        <v>2</v>
      </c>
      <c r="DD8" s="2">
        <v>2</v>
      </c>
      <c r="DE8" s="2">
        <v>2</v>
      </c>
      <c r="DF8" s="2">
        <v>2</v>
      </c>
      <c r="DG8" s="2">
        <v>2</v>
      </c>
      <c r="DH8" s="2">
        <v>2</v>
      </c>
      <c r="DI8" s="2">
        <v>2</v>
      </c>
      <c r="DJ8" s="2">
        <v>4</v>
      </c>
      <c r="DK8" s="2">
        <v>6</v>
      </c>
      <c r="DL8" s="2">
        <v>6</v>
      </c>
      <c r="DM8" s="2">
        <v>3</v>
      </c>
      <c r="DN8" s="2">
        <v>3</v>
      </c>
      <c r="DO8" s="2">
        <v>3</v>
      </c>
      <c r="DP8" s="2">
        <v>1</v>
      </c>
      <c r="DQ8" s="2">
        <v>5</v>
      </c>
      <c r="DR8" s="2">
        <v>6</v>
      </c>
      <c r="DS8" s="2">
        <v>6</v>
      </c>
      <c r="DT8" s="2">
        <v>5</v>
      </c>
      <c r="DU8" s="2">
        <v>4</v>
      </c>
      <c r="DV8" s="2">
        <v>5</v>
      </c>
      <c r="DW8" s="2">
        <v>3</v>
      </c>
      <c r="DX8" s="2">
        <v>3</v>
      </c>
      <c r="DY8" s="2">
        <v>1</v>
      </c>
      <c r="DZ8" s="2">
        <v>2</v>
      </c>
      <c r="EA8" s="2">
        <v>3</v>
      </c>
      <c r="EB8" s="2">
        <v>1</v>
      </c>
      <c r="EC8" s="2">
        <v>1</v>
      </c>
      <c r="ED8" s="2">
        <v>2</v>
      </c>
      <c r="EE8" s="2">
        <v>1</v>
      </c>
      <c r="EF8" s="2">
        <v>1</v>
      </c>
      <c r="EG8" s="2">
        <v>1</v>
      </c>
      <c r="EH8" s="2">
        <v>1</v>
      </c>
      <c r="EI8" s="2">
        <v>2</v>
      </c>
      <c r="EJ8" s="2">
        <v>5</v>
      </c>
      <c r="EK8" s="2">
        <v>3</v>
      </c>
      <c r="EL8" s="2">
        <v>3</v>
      </c>
      <c r="EM8" s="2">
        <v>2</v>
      </c>
      <c r="EN8" s="2">
        <v>3</v>
      </c>
      <c r="EO8" s="2">
        <v>3</v>
      </c>
      <c r="EP8" s="2">
        <v>3</v>
      </c>
      <c r="EQ8" s="2">
        <v>3</v>
      </c>
      <c r="ER8" s="2">
        <v>2</v>
      </c>
      <c r="ES8" s="2">
        <v>1</v>
      </c>
      <c r="ET8" s="2">
        <v>1</v>
      </c>
      <c r="EU8" s="2">
        <v>1</v>
      </c>
      <c r="EV8" s="2">
        <v>1</v>
      </c>
      <c r="EW8" s="2">
        <v>1</v>
      </c>
      <c r="EX8" s="2">
        <v>0</v>
      </c>
      <c r="EZ8" s="2">
        <v>1</v>
      </c>
      <c r="FA8" s="2">
        <v>1</v>
      </c>
      <c r="FB8" s="2">
        <v>1</v>
      </c>
      <c r="FC8" s="2">
        <v>1</v>
      </c>
      <c r="FD8" s="2">
        <v>1</v>
      </c>
      <c r="FE8" s="2">
        <v>1</v>
      </c>
      <c r="FF8" s="2">
        <v>1</v>
      </c>
      <c r="FG8" s="2">
        <v>2</v>
      </c>
      <c r="FH8" s="2">
        <v>3</v>
      </c>
      <c r="FI8" s="2">
        <v>3</v>
      </c>
      <c r="FJ8" s="2">
        <v>3</v>
      </c>
      <c r="FK8" s="2">
        <v>3</v>
      </c>
      <c r="FL8" s="2">
        <v>2</v>
      </c>
      <c r="FM8" s="2">
        <v>3</v>
      </c>
      <c r="FN8" s="2">
        <v>3</v>
      </c>
      <c r="FO8" s="2">
        <v>4</v>
      </c>
      <c r="FP8" s="2">
        <v>6</v>
      </c>
      <c r="FQ8" s="2">
        <v>4</v>
      </c>
      <c r="FR8" s="2">
        <v>7</v>
      </c>
      <c r="FS8" s="2">
        <v>7</v>
      </c>
      <c r="FT8" s="2">
        <v>7</v>
      </c>
      <c r="FU8" s="2">
        <v>7</v>
      </c>
      <c r="FV8" s="2">
        <v>8</v>
      </c>
      <c r="FW8" s="2">
        <v>12</v>
      </c>
      <c r="FX8" s="2">
        <v>10</v>
      </c>
      <c r="FY8" s="2">
        <v>12</v>
      </c>
      <c r="FZ8" s="2">
        <v>14</v>
      </c>
      <c r="GA8" s="2">
        <v>13</v>
      </c>
      <c r="GB8" s="2">
        <v>12</v>
      </c>
      <c r="GC8" s="2">
        <v>11</v>
      </c>
      <c r="GD8" s="2">
        <v>12</v>
      </c>
      <c r="GE8" s="2">
        <v>14</v>
      </c>
      <c r="GF8" s="2">
        <v>10</v>
      </c>
      <c r="GG8" s="2">
        <v>8</v>
      </c>
      <c r="GH8" s="2">
        <v>5</v>
      </c>
      <c r="GI8" s="2">
        <v>4</v>
      </c>
      <c r="GJ8" s="2">
        <v>6</v>
      </c>
      <c r="GK8" s="2">
        <v>5</v>
      </c>
      <c r="GL8" s="2">
        <v>8</v>
      </c>
      <c r="GM8" s="2">
        <v>7</v>
      </c>
      <c r="GN8" s="2">
        <v>7</v>
      </c>
      <c r="GO8" s="2">
        <v>5</v>
      </c>
      <c r="GP8" s="2">
        <v>3</v>
      </c>
      <c r="GQ8" s="2">
        <v>3</v>
      </c>
      <c r="GR8" s="2">
        <v>2</v>
      </c>
      <c r="GS8" s="2">
        <v>1</v>
      </c>
      <c r="GT8" s="2">
        <v>2</v>
      </c>
      <c r="GU8" s="2">
        <v>2</v>
      </c>
      <c r="GV8" s="2">
        <v>2</v>
      </c>
      <c r="GW8" s="2">
        <v>2</v>
      </c>
      <c r="GX8" s="2">
        <v>1</v>
      </c>
      <c r="GY8" s="2">
        <v>2</v>
      </c>
      <c r="GZ8" s="2">
        <v>3</v>
      </c>
      <c r="HA8" s="2">
        <v>3</v>
      </c>
      <c r="HB8" s="2">
        <v>3</v>
      </c>
    </row>
    <row r="9" spans="1:210" ht="15.75" thickBot="1" x14ac:dyDescent="0.3">
      <c r="A9" s="21" t="s">
        <v>29</v>
      </c>
      <c r="B9" s="18">
        <f t="shared" ref="B9:AG9" si="0">SUM(B7:B8)</f>
        <v>2</v>
      </c>
      <c r="C9" s="18">
        <f t="shared" si="0"/>
        <v>2</v>
      </c>
      <c r="D9" s="18">
        <f t="shared" si="0"/>
        <v>2</v>
      </c>
      <c r="E9" s="18">
        <f t="shared" si="0"/>
        <v>2</v>
      </c>
      <c r="F9" s="18">
        <f t="shared" si="0"/>
        <v>1</v>
      </c>
      <c r="G9" s="18">
        <f t="shared" si="0"/>
        <v>1</v>
      </c>
      <c r="H9" s="18">
        <f t="shared" si="0"/>
        <v>4</v>
      </c>
      <c r="I9" s="18">
        <f t="shared" si="0"/>
        <v>5</v>
      </c>
      <c r="J9" s="18">
        <f t="shared" si="0"/>
        <v>4</v>
      </c>
      <c r="K9" s="18">
        <f t="shared" si="0"/>
        <v>4</v>
      </c>
      <c r="L9" s="18">
        <f t="shared" si="0"/>
        <v>4</v>
      </c>
      <c r="M9" s="18">
        <f t="shared" si="0"/>
        <v>4</v>
      </c>
      <c r="N9" s="18">
        <f t="shared" si="0"/>
        <v>2</v>
      </c>
      <c r="O9" s="18">
        <f t="shared" si="0"/>
        <v>1</v>
      </c>
      <c r="P9" s="18">
        <f t="shared" si="0"/>
        <v>1</v>
      </c>
      <c r="Q9" s="18">
        <f t="shared" si="0"/>
        <v>1</v>
      </c>
      <c r="R9" s="18">
        <f t="shared" si="0"/>
        <v>1</v>
      </c>
      <c r="S9" s="18">
        <f t="shared" si="0"/>
        <v>3</v>
      </c>
      <c r="T9" s="18">
        <f t="shared" si="0"/>
        <v>2</v>
      </c>
      <c r="U9" s="18">
        <f t="shared" si="0"/>
        <v>2</v>
      </c>
      <c r="V9" s="18">
        <f t="shared" si="0"/>
        <v>3</v>
      </c>
      <c r="W9" s="18">
        <f t="shared" si="0"/>
        <v>2</v>
      </c>
      <c r="X9" s="18">
        <f t="shared" si="0"/>
        <v>1</v>
      </c>
      <c r="Y9" s="18">
        <f t="shared" si="0"/>
        <v>1</v>
      </c>
      <c r="Z9" s="18">
        <f t="shared" si="0"/>
        <v>1</v>
      </c>
      <c r="AA9" s="18">
        <f t="shared" si="0"/>
        <v>1</v>
      </c>
      <c r="AB9" s="18">
        <f t="shared" si="0"/>
        <v>1</v>
      </c>
      <c r="AC9" s="18">
        <f t="shared" si="0"/>
        <v>1</v>
      </c>
      <c r="AD9" s="18">
        <f t="shared" si="0"/>
        <v>1</v>
      </c>
      <c r="AE9" s="18">
        <f t="shared" si="0"/>
        <v>1</v>
      </c>
      <c r="AF9" s="18">
        <f t="shared" si="0"/>
        <v>1</v>
      </c>
      <c r="AG9" s="18">
        <f t="shared" si="0"/>
        <v>1</v>
      </c>
      <c r="AH9" s="18">
        <f t="shared" ref="AH9:BM9" si="1">SUM(AH7:AH8)</f>
        <v>1</v>
      </c>
      <c r="AI9" s="18">
        <f t="shared" si="1"/>
        <v>1</v>
      </c>
      <c r="AJ9" s="18">
        <f t="shared" si="1"/>
        <v>1</v>
      </c>
      <c r="AK9" s="18">
        <f t="shared" si="1"/>
        <v>1</v>
      </c>
      <c r="AL9" s="18">
        <f t="shared" si="1"/>
        <v>2</v>
      </c>
      <c r="AM9" s="17">
        <f t="shared" si="1"/>
        <v>3</v>
      </c>
      <c r="AN9" s="17">
        <f t="shared" si="1"/>
        <v>7</v>
      </c>
      <c r="AO9" s="17">
        <f t="shared" si="1"/>
        <v>8</v>
      </c>
      <c r="AP9" s="17">
        <f t="shared" si="1"/>
        <v>12</v>
      </c>
      <c r="AQ9" s="17">
        <f t="shared" si="1"/>
        <v>11</v>
      </c>
      <c r="AR9" s="17">
        <f t="shared" si="1"/>
        <v>13</v>
      </c>
      <c r="AS9" s="17">
        <f t="shared" si="1"/>
        <v>9</v>
      </c>
      <c r="AT9" s="17">
        <f t="shared" si="1"/>
        <v>10</v>
      </c>
      <c r="AU9" s="17">
        <f t="shared" si="1"/>
        <v>9</v>
      </c>
      <c r="AV9" s="17">
        <f t="shared" si="1"/>
        <v>7</v>
      </c>
      <c r="AW9" s="17">
        <f t="shared" si="1"/>
        <v>7</v>
      </c>
      <c r="AX9" s="17">
        <f t="shared" si="1"/>
        <v>4</v>
      </c>
      <c r="AY9" s="17">
        <f t="shared" si="1"/>
        <v>4</v>
      </c>
      <c r="AZ9" s="17">
        <f t="shared" si="1"/>
        <v>8</v>
      </c>
      <c r="BA9" s="17">
        <f t="shared" si="1"/>
        <v>10</v>
      </c>
      <c r="BB9" s="17">
        <f t="shared" si="1"/>
        <v>8</v>
      </c>
      <c r="BC9" s="17">
        <f t="shared" si="1"/>
        <v>10</v>
      </c>
      <c r="BD9" s="26">
        <f t="shared" si="1"/>
        <v>10</v>
      </c>
      <c r="BE9" s="17">
        <f t="shared" si="1"/>
        <v>8</v>
      </c>
      <c r="BF9" s="17">
        <f t="shared" si="1"/>
        <v>8</v>
      </c>
      <c r="BG9" s="17">
        <f t="shared" si="1"/>
        <v>6</v>
      </c>
      <c r="BH9" s="17">
        <f t="shared" si="1"/>
        <v>9</v>
      </c>
      <c r="BI9" s="17">
        <f t="shared" si="1"/>
        <v>7</v>
      </c>
      <c r="BJ9" s="17">
        <f t="shared" si="1"/>
        <v>9</v>
      </c>
      <c r="BK9" s="17">
        <f t="shared" si="1"/>
        <v>9</v>
      </c>
      <c r="BL9" s="17">
        <f t="shared" si="1"/>
        <v>10</v>
      </c>
      <c r="BM9" s="17">
        <f t="shared" si="1"/>
        <v>11</v>
      </c>
      <c r="BN9" s="17">
        <f t="shared" ref="BN9:BW9" si="2">SUM(BN7:BN8)</f>
        <v>12</v>
      </c>
      <c r="BO9" s="17">
        <f t="shared" si="2"/>
        <v>12</v>
      </c>
      <c r="BP9" s="17">
        <f t="shared" si="2"/>
        <v>9</v>
      </c>
      <c r="BQ9" s="17">
        <f t="shared" si="2"/>
        <v>6</v>
      </c>
      <c r="BR9" s="17">
        <f t="shared" si="2"/>
        <v>4</v>
      </c>
      <c r="BS9" s="17">
        <f t="shared" si="2"/>
        <v>5</v>
      </c>
      <c r="BT9" s="17">
        <f t="shared" si="2"/>
        <v>6</v>
      </c>
      <c r="BU9" s="17">
        <f t="shared" si="2"/>
        <v>7</v>
      </c>
      <c r="BV9" s="17">
        <f t="shared" si="2"/>
        <v>5</v>
      </c>
      <c r="BW9" s="17">
        <f t="shared" si="2"/>
        <v>8</v>
      </c>
      <c r="BX9" s="17">
        <f t="shared" ref="BX9:CF9" si="3">SUM(BX7:BX8)</f>
        <v>8</v>
      </c>
      <c r="BY9" s="17">
        <f t="shared" si="3"/>
        <v>8</v>
      </c>
      <c r="BZ9" s="17">
        <f t="shared" si="3"/>
        <v>7</v>
      </c>
      <c r="CA9" s="17">
        <f t="shared" si="3"/>
        <v>5</v>
      </c>
      <c r="CB9" s="17">
        <f t="shared" si="3"/>
        <v>5</v>
      </c>
      <c r="CC9" s="17">
        <f t="shared" si="3"/>
        <v>3</v>
      </c>
      <c r="CD9" s="17">
        <f t="shared" si="3"/>
        <v>2</v>
      </c>
      <c r="CE9" s="17">
        <f t="shared" si="3"/>
        <v>5</v>
      </c>
      <c r="CF9" s="17">
        <f t="shared" si="3"/>
        <v>4</v>
      </c>
      <c r="CG9" s="17">
        <f t="shared" ref="CG9:CR9" si="4">SUM(CG7:CG8)</f>
        <v>5</v>
      </c>
      <c r="CH9" s="17">
        <f t="shared" si="4"/>
        <v>5</v>
      </c>
      <c r="CI9" s="17">
        <f t="shared" si="4"/>
        <v>5</v>
      </c>
      <c r="CJ9" s="17">
        <f t="shared" si="4"/>
        <v>5</v>
      </c>
      <c r="CK9" s="17">
        <f t="shared" si="4"/>
        <v>5</v>
      </c>
      <c r="CL9" s="17">
        <f t="shared" si="4"/>
        <v>6</v>
      </c>
      <c r="CM9" s="17">
        <f t="shared" si="4"/>
        <v>6</v>
      </c>
      <c r="CN9" s="17">
        <f t="shared" si="4"/>
        <v>8</v>
      </c>
      <c r="CO9" s="17">
        <f t="shared" si="4"/>
        <v>8</v>
      </c>
      <c r="CP9" s="17">
        <f t="shared" si="4"/>
        <v>6</v>
      </c>
      <c r="CQ9" s="17">
        <f t="shared" si="4"/>
        <v>3</v>
      </c>
      <c r="CR9" s="17">
        <f t="shared" si="4"/>
        <v>1</v>
      </c>
      <c r="CS9" s="17">
        <f t="shared" ref="CS9:CY9" si="5">SUM(CS7:CS8)</f>
        <v>1</v>
      </c>
      <c r="CT9" s="17">
        <f t="shared" si="5"/>
        <v>4</v>
      </c>
      <c r="CU9" s="17">
        <f t="shared" si="5"/>
        <v>4</v>
      </c>
      <c r="CV9" s="17">
        <f t="shared" si="5"/>
        <v>5</v>
      </c>
      <c r="CW9" s="17">
        <f t="shared" si="5"/>
        <v>6</v>
      </c>
      <c r="CX9" s="17">
        <f t="shared" si="5"/>
        <v>6</v>
      </c>
      <c r="CY9" s="17">
        <f t="shared" si="5"/>
        <v>5</v>
      </c>
      <c r="CZ9" s="17">
        <f t="shared" ref="CZ9:DI9" si="6">SUM(CZ7:CZ8)</f>
        <v>4</v>
      </c>
      <c r="DA9" s="17">
        <f t="shared" si="6"/>
        <v>2</v>
      </c>
      <c r="DB9" s="17">
        <f t="shared" si="6"/>
        <v>2</v>
      </c>
      <c r="DC9" s="17">
        <f t="shared" si="6"/>
        <v>3</v>
      </c>
      <c r="DD9" s="17">
        <f t="shared" si="6"/>
        <v>3</v>
      </c>
      <c r="DE9" s="17">
        <f t="shared" si="6"/>
        <v>3</v>
      </c>
      <c r="DF9" s="17">
        <f t="shared" si="6"/>
        <v>3</v>
      </c>
      <c r="DG9" s="17">
        <f t="shared" si="6"/>
        <v>5</v>
      </c>
      <c r="DH9" s="17">
        <f t="shared" si="6"/>
        <v>4</v>
      </c>
      <c r="DI9" s="17">
        <f t="shared" si="6"/>
        <v>3</v>
      </c>
      <c r="DJ9" s="17">
        <f>SUM(DJ7:DJ8)</f>
        <v>5</v>
      </c>
      <c r="DK9" s="17">
        <f>SUM(DK7:DK8)</f>
        <v>8</v>
      </c>
      <c r="DL9" s="17">
        <f>SUM(DL7:DL8)</f>
        <v>6</v>
      </c>
      <c r="DM9" s="17">
        <f>SUM(DM8)</f>
        <v>3</v>
      </c>
      <c r="DN9" s="17">
        <f>SUM(DN8)</f>
        <v>3</v>
      </c>
      <c r="DO9" s="18">
        <f t="shared" ref="DO9:DT9" si="7">SUM(DO7:DO8)</f>
        <v>3</v>
      </c>
      <c r="DP9" s="18">
        <f t="shared" si="7"/>
        <v>2</v>
      </c>
      <c r="DQ9" s="18">
        <f t="shared" si="7"/>
        <v>5</v>
      </c>
      <c r="DR9" s="18">
        <f t="shared" si="7"/>
        <v>7</v>
      </c>
      <c r="DS9" s="18">
        <f t="shared" si="7"/>
        <v>6</v>
      </c>
      <c r="DT9" s="18">
        <f t="shared" si="7"/>
        <v>5</v>
      </c>
      <c r="DU9" s="18">
        <f>SUM(DU8)</f>
        <v>4</v>
      </c>
      <c r="DV9" s="18">
        <f>SUM(DV8)</f>
        <v>5</v>
      </c>
      <c r="DW9" s="18">
        <f>SUM(DW7:DW8)</f>
        <v>3</v>
      </c>
      <c r="DX9" s="18">
        <f>SUM(DX8)</f>
        <v>3</v>
      </c>
      <c r="DY9" s="18">
        <f>SUM(DY8)</f>
        <v>1</v>
      </c>
      <c r="DZ9" s="18">
        <f>SUM(DZ8)</f>
        <v>2</v>
      </c>
      <c r="EA9" s="18">
        <f>SUM(EA8)</f>
        <v>3</v>
      </c>
      <c r="EB9" s="18">
        <f t="shared" ref="EB9:EG9" si="8">SUM(EB7:EB8)</f>
        <v>1</v>
      </c>
      <c r="EC9" s="18">
        <f t="shared" si="8"/>
        <v>1</v>
      </c>
      <c r="ED9" s="18">
        <f t="shared" si="8"/>
        <v>2</v>
      </c>
      <c r="EE9" s="18">
        <f t="shared" si="8"/>
        <v>1</v>
      </c>
      <c r="EF9" s="18">
        <f t="shared" si="8"/>
        <v>1</v>
      </c>
      <c r="EG9" s="18">
        <f t="shared" si="8"/>
        <v>1</v>
      </c>
      <c r="EH9" s="18">
        <f t="shared" ref="EH9:EM9" si="9">SUM(EH7:EH8)</f>
        <v>1</v>
      </c>
      <c r="EI9" s="18">
        <f t="shared" si="9"/>
        <v>2</v>
      </c>
      <c r="EJ9" s="18">
        <f t="shared" si="9"/>
        <v>5</v>
      </c>
      <c r="EK9" s="18">
        <f t="shared" si="9"/>
        <v>5</v>
      </c>
      <c r="EL9" s="18">
        <f t="shared" si="9"/>
        <v>3</v>
      </c>
      <c r="EM9" s="18">
        <f t="shared" si="9"/>
        <v>2</v>
      </c>
      <c r="EN9" s="18">
        <f t="shared" ref="EN9:ET9" si="10">SUM(EN7:EN8)</f>
        <v>4</v>
      </c>
      <c r="EO9" s="18">
        <f t="shared" si="10"/>
        <v>4</v>
      </c>
      <c r="EP9" s="18">
        <f t="shared" si="10"/>
        <v>5</v>
      </c>
      <c r="EQ9" s="18">
        <f t="shared" si="10"/>
        <v>5</v>
      </c>
      <c r="ER9" s="18">
        <f t="shared" si="10"/>
        <v>4</v>
      </c>
      <c r="ES9" s="18">
        <f t="shared" si="10"/>
        <v>2</v>
      </c>
      <c r="ET9" s="18">
        <f t="shared" si="10"/>
        <v>2</v>
      </c>
      <c r="EU9" s="18">
        <f t="shared" ref="EU9:EZ9" si="11">SUM(EU7:EU8)</f>
        <v>2</v>
      </c>
      <c r="EV9" s="18">
        <f t="shared" si="11"/>
        <v>2</v>
      </c>
      <c r="EW9" s="18">
        <f t="shared" si="11"/>
        <v>1</v>
      </c>
      <c r="EX9" s="18">
        <f t="shared" si="11"/>
        <v>0</v>
      </c>
      <c r="EY9" s="18">
        <f t="shared" si="11"/>
        <v>0</v>
      </c>
      <c r="EZ9" s="18">
        <f t="shared" si="11"/>
        <v>2</v>
      </c>
      <c r="FA9" s="18">
        <f>SUM(FA7:FA8)</f>
        <v>1</v>
      </c>
      <c r="FB9" s="18">
        <f>SUM(FB8)</f>
        <v>1</v>
      </c>
      <c r="FC9" s="18">
        <f>SUM(FC8)</f>
        <v>1</v>
      </c>
      <c r="FD9" s="18">
        <f>SUM(FD8)</f>
        <v>1</v>
      </c>
      <c r="FE9" s="18">
        <f>SUM(FE8)</f>
        <v>1</v>
      </c>
      <c r="FF9" s="18">
        <f t="shared" ref="FF9:FK9" si="12">SUM(FF7:FF8)</f>
        <v>1</v>
      </c>
      <c r="FG9" s="18">
        <f t="shared" si="12"/>
        <v>3</v>
      </c>
      <c r="FH9" s="18">
        <f t="shared" si="12"/>
        <v>4</v>
      </c>
      <c r="FI9" s="18">
        <f t="shared" si="12"/>
        <v>4</v>
      </c>
      <c r="FJ9" s="18">
        <f t="shared" si="12"/>
        <v>4</v>
      </c>
      <c r="FK9" s="18">
        <f t="shared" si="12"/>
        <v>5</v>
      </c>
      <c r="FL9" s="18">
        <f t="shared" ref="FL9:GC9" si="13">SUM(FL7:FL8)</f>
        <v>4</v>
      </c>
      <c r="FM9" s="18">
        <f t="shared" si="13"/>
        <v>5</v>
      </c>
      <c r="FN9" s="18">
        <f t="shared" si="13"/>
        <v>4</v>
      </c>
      <c r="FO9" s="18">
        <f t="shared" si="13"/>
        <v>6</v>
      </c>
      <c r="FP9" s="18">
        <f t="shared" si="13"/>
        <v>9</v>
      </c>
      <c r="FQ9" s="18">
        <f t="shared" si="13"/>
        <v>8</v>
      </c>
      <c r="FR9" s="18">
        <f t="shared" si="13"/>
        <v>12</v>
      </c>
      <c r="FS9" s="18">
        <f t="shared" si="13"/>
        <v>13</v>
      </c>
      <c r="FT9" s="18">
        <f t="shared" si="13"/>
        <v>13</v>
      </c>
      <c r="FU9" s="18">
        <f t="shared" si="13"/>
        <v>16</v>
      </c>
      <c r="FV9" s="18">
        <f t="shared" si="13"/>
        <v>17</v>
      </c>
      <c r="FW9" s="18">
        <f t="shared" si="13"/>
        <v>21</v>
      </c>
      <c r="FX9" s="18">
        <f t="shared" si="13"/>
        <v>19</v>
      </c>
      <c r="FY9" s="18">
        <f t="shared" si="13"/>
        <v>21</v>
      </c>
      <c r="FZ9" s="18">
        <f t="shared" si="13"/>
        <v>23</v>
      </c>
      <c r="GA9" s="18">
        <f t="shared" si="13"/>
        <v>22</v>
      </c>
      <c r="GB9" s="18">
        <f t="shared" si="13"/>
        <v>21</v>
      </c>
      <c r="GC9" s="18">
        <f t="shared" si="13"/>
        <v>20</v>
      </c>
      <c r="GD9" s="18">
        <f>SUM(GD7:GD8)</f>
        <v>21</v>
      </c>
      <c r="GE9" s="18">
        <f t="shared" ref="GE9:GF9" si="14">SUM(GE7:GE8)</f>
        <v>23</v>
      </c>
      <c r="GF9" s="18">
        <f t="shared" si="14"/>
        <v>15</v>
      </c>
      <c r="GG9" s="18">
        <f>SUM(GG7:GG8)</f>
        <v>13</v>
      </c>
      <c r="GH9" s="18">
        <f>SUM(GH7:GH8)</f>
        <v>7</v>
      </c>
      <c r="GI9" s="18">
        <f>SUM(GI7:GI8)</f>
        <v>7</v>
      </c>
      <c r="GJ9" s="18">
        <f>SUM(GJ7:GJ8)</f>
        <v>8</v>
      </c>
      <c r="GK9" s="18">
        <f>SUM(GK7:GK8)</f>
        <v>7</v>
      </c>
      <c r="GL9" s="18">
        <f t="shared" ref="GL9:HB9" si="15">SUM(GL7:GL8)</f>
        <v>13</v>
      </c>
      <c r="GM9" s="18">
        <f t="shared" si="15"/>
        <v>10</v>
      </c>
      <c r="GN9" s="18">
        <f t="shared" si="15"/>
        <v>9</v>
      </c>
      <c r="GO9" s="18">
        <f t="shared" si="15"/>
        <v>8</v>
      </c>
      <c r="GP9" s="18">
        <f t="shared" si="15"/>
        <v>6</v>
      </c>
      <c r="GQ9" s="18">
        <f t="shared" si="15"/>
        <v>4</v>
      </c>
      <c r="GR9" s="18">
        <f t="shared" si="15"/>
        <v>3</v>
      </c>
      <c r="GS9" s="18">
        <f t="shared" si="15"/>
        <v>2</v>
      </c>
      <c r="GT9" s="18">
        <f t="shared" si="15"/>
        <v>3</v>
      </c>
      <c r="GU9" s="18">
        <f t="shared" si="15"/>
        <v>3</v>
      </c>
      <c r="GV9" s="18">
        <f t="shared" si="15"/>
        <v>3</v>
      </c>
      <c r="GW9" s="18">
        <f t="shared" si="15"/>
        <v>4</v>
      </c>
      <c r="GX9" s="18">
        <f t="shared" si="15"/>
        <v>2</v>
      </c>
      <c r="GY9" s="18">
        <f t="shared" si="15"/>
        <v>3</v>
      </c>
      <c r="GZ9" s="18">
        <f t="shared" si="15"/>
        <v>4</v>
      </c>
      <c r="HA9" s="18">
        <f t="shared" si="15"/>
        <v>4</v>
      </c>
      <c r="HB9" s="18">
        <f t="shared" si="15"/>
        <v>4</v>
      </c>
    </row>
    <row r="10" spans="1:210" ht="15.75" thickTop="1" x14ac:dyDescent="0.25"/>
    <row r="11" spans="1:210" x14ac:dyDescent="0.25">
      <c r="A11" s="11" t="s">
        <v>17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</row>
    <row r="12" spans="1:210" x14ac:dyDescent="0.25">
      <c r="A12" t="s">
        <v>147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2</v>
      </c>
      <c r="N12">
        <v>2</v>
      </c>
      <c r="O12">
        <v>1</v>
      </c>
      <c r="T12">
        <v>1</v>
      </c>
      <c r="U12">
        <v>1</v>
      </c>
      <c r="V12">
        <v>2</v>
      </c>
      <c r="W12">
        <v>1</v>
      </c>
      <c r="AZ12">
        <v>1</v>
      </c>
      <c r="BA12">
        <v>1</v>
      </c>
      <c r="BB12">
        <v>1</v>
      </c>
      <c r="BC12">
        <v>1</v>
      </c>
      <c r="DR12">
        <v>2</v>
      </c>
      <c r="EZ12">
        <v>1</v>
      </c>
      <c r="FG12">
        <v>1</v>
      </c>
      <c r="FK12">
        <v>1</v>
      </c>
      <c r="FL12">
        <v>1</v>
      </c>
      <c r="FM12">
        <v>1</v>
      </c>
      <c r="FO12">
        <v>1</v>
      </c>
      <c r="FP12">
        <v>1</v>
      </c>
      <c r="FQ12">
        <v>1</v>
      </c>
      <c r="FR12">
        <v>1</v>
      </c>
      <c r="FS12">
        <v>1</v>
      </c>
      <c r="FT12">
        <v>2</v>
      </c>
      <c r="FU12">
        <v>1</v>
      </c>
      <c r="FX12">
        <v>1</v>
      </c>
      <c r="FY12">
        <v>1</v>
      </c>
      <c r="FZ12">
        <v>1</v>
      </c>
      <c r="GA12">
        <v>1</v>
      </c>
      <c r="GB12">
        <v>1</v>
      </c>
      <c r="GC12">
        <v>1</v>
      </c>
      <c r="GD12">
        <v>1</v>
      </c>
      <c r="GE12">
        <v>1</v>
      </c>
    </row>
    <row r="13" spans="1:210" x14ac:dyDescent="0.25">
      <c r="A13" t="s">
        <v>30</v>
      </c>
      <c r="B13">
        <v>1</v>
      </c>
      <c r="C13">
        <v>1</v>
      </c>
      <c r="D13">
        <v>1</v>
      </c>
      <c r="H13">
        <v>1</v>
      </c>
      <c r="I13">
        <v>1</v>
      </c>
      <c r="K13">
        <v>1</v>
      </c>
      <c r="L13">
        <v>1</v>
      </c>
      <c r="M13">
        <v>1</v>
      </c>
      <c r="S13">
        <v>1</v>
      </c>
      <c r="AN13">
        <v>1</v>
      </c>
      <c r="AO13">
        <v>1</v>
      </c>
      <c r="AP13">
        <v>1</v>
      </c>
      <c r="AQ13">
        <v>1</v>
      </c>
      <c r="AR13">
        <v>3</v>
      </c>
      <c r="AS13">
        <v>2</v>
      </c>
      <c r="AT13">
        <v>2</v>
      </c>
      <c r="AU13">
        <v>1</v>
      </c>
      <c r="AZ13">
        <v>2</v>
      </c>
      <c r="BA13">
        <v>3</v>
      </c>
      <c r="BB13">
        <v>2</v>
      </c>
      <c r="BC13">
        <v>2</v>
      </c>
      <c r="BD13">
        <v>3</v>
      </c>
      <c r="BE13">
        <v>2</v>
      </c>
      <c r="BF13">
        <v>3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P13">
        <v>2</v>
      </c>
      <c r="DG13">
        <v>1</v>
      </c>
      <c r="DH13">
        <v>1</v>
      </c>
      <c r="DI13">
        <v>1</v>
      </c>
      <c r="DJ13">
        <v>1</v>
      </c>
      <c r="DK13">
        <v>2</v>
      </c>
      <c r="DL13">
        <v>1</v>
      </c>
      <c r="DM13">
        <v>1</v>
      </c>
      <c r="DN13">
        <v>1</v>
      </c>
      <c r="DR13">
        <v>2</v>
      </c>
      <c r="ED13">
        <v>1</v>
      </c>
      <c r="FH13">
        <v>1</v>
      </c>
      <c r="FN13">
        <v>1</v>
      </c>
      <c r="FP13">
        <v>1</v>
      </c>
      <c r="FQ13">
        <v>1</v>
      </c>
      <c r="FR13">
        <v>2</v>
      </c>
      <c r="FS13">
        <v>3</v>
      </c>
      <c r="FT13">
        <v>1</v>
      </c>
      <c r="FU13">
        <v>3</v>
      </c>
      <c r="FV13">
        <v>3</v>
      </c>
      <c r="FW13">
        <v>2</v>
      </c>
      <c r="FX13">
        <v>1</v>
      </c>
      <c r="FY13">
        <v>1</v>
      </c>
      <c r="GG13">
        <v>1</v>
      </c>
    </row>
    <row r="14" spans="1:210" x14ac:dyDescent="0.25">
      <c r="A14" t="s">
        <v>31</v>
      </c>
      <c r="E14">
        <v>1</v>
      </c>
      <c r="H14">
        <v>1</v>
      </c>
      <c r="I14">
        <v>1</v>
      </c>
      <c r="J14">
        <v>1</v>
      </c>
      <c r="K14">
        <v>1</v>
      </c>
      <c r="L14">
        <v>1</v>
      </c>
      <c r="AL14">
        <v>1</v>
      </c>
      <c r="AM14">
        <v>1</v>
      </c>
      <c r="AN14">
        <v>2</v>
      </c>
      <c r="AO14">
        <v>2</v>
      </c>
      <c r="AP14">
        <v>3</v>
      </c>
      <c r="AQ14">
        <v>3</v>
      </c>
      <c r="AR14">
        <v>3</v>
      </c>
      <c r="AS14">
        <v>1</v>
      </c>
      <c r="AT14">
        <v>1</v>
      </c>
      <c r="AV14">
        <v>2</v>
      </c>
      <c r="AW14">
        <v>2</v>
      </c>
      <c r="AX14">
        <v>1</v>
      </c>
      <c r="BC14">
        <v>1</v>
      </c>
      <c r="BD14">
        <v>1</v>
      </c>
      <c r="BE14">
        <v>1</v>
      </c>
      <c r="BF14">
        <v>1</v>
      </c>
      <c r="BJ14">
        <v>1</v>
      </c>
      <c r="BK14">
        <v>1</v>
      </c>
      <c r="BR14">
        <v>1</v>
      </c>
      <c r="BW14">
        <v>1</v>
      </c>
      <c r="BX14">
        <v>1</v>
      </c>
      <c r="BY14">
        <v>1</v>
      </c>
      <c r="CF14">
        <v>1</v>
      </c>
      <c r="CG14">
        <v>1</v>
      </c>
      <c r="CH14">
        <v>1</v>
      </c>
      <c r="CI14">
        <v>1</v>
      </c>
      <c r="CK14" s="2"/>
      <c r="CL14" s="2"/>
      <c r="CM14" s="2"/>
      <c r="CN14" s="2"/>
      <c r="CO14" s="2">
        <v>1</v>
      </c>
      <c r="CP14" s="2">
        <v>1</v>
      </c>
      <c r="CQ14" s="2"/>
      <c r="CR14" s="2"/>
      <c r="CS14" s="2"/>
      <c r="DO14">
        <v>1</v>
      </c>
      <c r="DS14">
        <v>1</v>
      </c>
      <c r="EK14">
        <v>1</v>
      </c>
      <c r="FA14">
        <v>1</v>
      </c>
      <c r="FB14">
        <v>1</v>
      </c>
      <c r="FC14">
        <v>1</v>
      </c>
      <c r="FD14">
        <v>1</v>
      </c>
      <c r="FE14">
        <v>1</v>
      </c>
      <c r="FF14">
        <v>1</v>
      </c>
      <c r="FG14">
        <v>1</v>
      </c>
      <c r="FH14">
        <v>2</v>
      </c>
      <c r="FI14">
        <v>1</v>
      </c>
      <c r="FJ14">
        <v>1</v>
      </c>
      <c r="FK14">
        <v>1</v>
      </c>
      <c r="FL14">
        <v>1</v>
      </c>
      <c r="FM14">
        <v>2</v>
      </c>
      <c r="FR14">
        <v>1</v>
      </c>
      <c r="FS14">
        <v>1</v>
      </c>
      <c r="FT14">
        <v>2</v>
      </c>
      <c r="FU14">
        <v>3</v>
      </c>
      <c r="FV14">
        <v>3</v>
      </c>
      <c r="FW14">
        <v>3</v>
      </c>
      <c r="FX14">
        <v>2</v>
      </c>
      <c r="FY14">
        <v>4</v>
      </c>
      <c r="FZ14">
        <v>5</v>
      </c>
      <c r="GA14">
        <v>4</v>
      </c>
      <c r="GB14">
        <v>4</v>
      </c>
      <c r="GC14">
        <v>3</v>
      </c>
      <c r="GD14">
        <v>3</v>
      </c>
      <c r="GE14">
        <v>4</v>
      </c>
      <c r="GF14">
        <v>1</v>
      </c>
      <c r="GG14">
        <v>1</v>
      </c>
      <c r="GH14">
        <v>1</v>
      </c>
      <c r="GI14">
        <v>1</v>
      </c>
      <c r="GJ14">
        <v>1</v>
      </c>
      <c r="GK14">
        <v>1</v>
      </c>
      <c r="GL14">
        <v>1</v>
      </c>
      <c r="GM14">
        <v>1</v>
      </c>
      <c r="GN14">
        <v>2</v>
      </c>
      <c r="GO14">
        <v>1</v>
      </c>
      <c r="GP14">
        <v>1</v>
      </c>
      <c r="GQ14">
        <v>1</v>
      </c>
      <c r="GT14">
        <v>1</v>
      </c>
      <c r="GU14">
        <v>1</v>
      </c>
      <c r="GV14">
        <v>1</v>
      </c>
      <c r="GW14">
        <v>1</v>
      </c>
      <c r="GX14">
        <v>1</v>
      </c>
      <c r="GY14">
        <v>1</v>
      </c>
      <c r="GZ14">
        <v>1</v>
      </c>
      <c r="HA14">
        <v>1</v>
      </c>
      <c r="HB14">
        <v>1</v>
      </c>
    </row>
    <row r="15" spans="1:210" x14ac:dyDescent="0.25">
      <c r="A15" t="s">
        <v>32</v>
      </c>
      <c r="AG15">
        <v>1</v>
      </c>
      <c r="AH15">
        <v>1</v>
      </c>
      <c r="AI15">
        <v>1</v>
      </c>
      <c r="AJ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2</v>
      </c>
      <c r="AU15">
        <v>1</v>
      </c>
      <c r="BD15">
        <v>1</v>
      </c>
      <c r="BY15">
        <v>1</v>
      </c>
      <c r="BZ15">
        <v>1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1</v>
      </c>
      <c r="CV15">
        <v>1</v>
      </c>
      <c r="DG15">
        <v>1</v>
      </c>
      <c r="DH15">
        <v>1</v>
      </c>
      <c r="DJ15">
        <v>1</v>
      </c>
      <c r="DK15">
        <v>1</v>
      </c>
      <c r="DL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J15">
        <v>1</v>
      </c>
      <c r="EN15">
        <v>1</v>
      </c>
      <c r="EO15">
        <v>1</v>
      </c>
      <c r="EP15">
        <v>1</v>
      </c>
      <c r="EQ15">
        <v>1</v>
      </c>
      <c r="ER15">
        <v>1</v>
      </c>
      <c r="FI15">
        <v>2</v>
      </c>
      <c r="FJ15">
        <v>2</v>
      </c>
      <c r="FK15">
        <v>2</v>
      </c>
      <c r="FL15">
        <v>2</v>
      </c>
      <c r="FM15">
        <v>2</v>
      </c>
      <c r="FN15">
        <v>3</v>
      </c>
      <c r="FO15">
        <v>4</v>
      </c>
      <c r="FP15">
        <v>5</v>
      </c>
      <c r="FQ15">
        <v>3</v>
      </c>
      <c r="FR15">
        <v>4</v>
      </c>
      <c r="FS15">
        <v>4</v>
      </c>
      <c r="FT15">
        <v>5</v>
      </c>
      <c r="FU15">
        <v>7</v>
      </c>
      <c r="FV15">
        <v>9</v>
      </c>
      <c r="FW15">
        <v>8</v>
      </c>
      <c r="FX15">
        <v>8</v>
      </c>
      <c r="FY15">
        <v>8</v>
      </c>
      <c r="FZ15">
        <v>8</v>
      </c>
      <c r="GA15">
        <v>7</v>
      </c>
      <c r="GB15">
        <v>6</v>
      </c>
      <c r="GC15">
        <v>4</v>
      </c>
      <c r="GD15">
        <v>4</v>
      </c>
      <c r="GE15">
        <v>4</v>
      </c>
      <c r="GF15">
        <v>2</v>
      </c>
      <c r="GG15">
        <v>3</v>
      </c>
      <c r="GH15">
        <v>3</v>
      </c>
      <c r="GI15">
        <v>3</v>
      </c>
      <c r="GJ15">
        <v>2</v>
      </c>
      <c r="GK15">
        <v>2</v>
      </c>
      <c r="GL15">
        <v>4</v>
      </c>
      <c r="GM15">
        <v>2</v>
      </c>
      <c r="GN15">
        <v>1</v>
      </c>
      <c r="GO15">
        <v>1</v>
      </c>
      <c r="GW15">
        <v>1</v>
      </c>
      <c r="GX15">
        <v>1</v>
      </c>
      <c r="GY15">
        <v>1</v>
      </c>
      <c r="GZ15">
        <v>2</v>
      </c>
      <c r="HA15">
        <v>2</v>
      </c>
      <c r="HB15">
        <v>2</v>
      </c>
    </row>
    <row r="16" spans="1:210" x14ac:dyDescent="0.25">
      <c r="A16" t="s">
        <v>33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S16">
        <v>1</v>
      </c>
      <c r="AO16">
        <v>1</v>
      </c>
      <c r="AP16">
        <v>3</v>
      </c>
      <c r="AQ16">
        <v>1</v>
      </c>
      <c r="AR16">
        <v>1</v>
      </c>
      <c r="BC16">
        <v>2</v>
      </c>
      <c r="BD16">
        <v>2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2</v>
      </c>
      <c r="BP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2</v>
      </c>
      <c r="CM16">
        <v>2</v>
      </c>
      <c r="CN16">
        <v>2</v>
      </c>
      <c r="CO16">
        <v>2</v>
      </c>
      <c r="CP16">
        <v>2</v>
      </c>
      <c r="CQ16">
        <v>1</v>
      </c>
      <c r="CW16">
        <v>2</v>
      </c>
      <c r="CX16">
        <v>2</v>
      </c>
      <c r="CY16">
        <v>2</v>
      </c>
      <c r="CZ16">
        <v>2</v>
      </c>
      <c r="DA16">
        <v>1</v>
      </c>
      <c r="DB16">
        <v>1</v>
      </c>
      <c r="DC16">
        <v>2</v>
      </c>
      <c r="DD16">
        <v>2</v>
      </c>
      <c r="DE16">
        <v>2</v>
      </c>
      <c r="DF16">
        <v>1</v>
      </c>
      <c r="DG16">
        <v>1</v>
      </c>
      <c r="DK16">
        <v>1</v>
      </c>
      <c r="EJ16">
        <v>2</v>
      </c>
      <c r="EK16">
        <v>2</v>
      </c>
      <c r="EL16">
        <v>2</v>
      </c>
      <c r="EM16">
        <v>1</v>
      </c>
      <c r="EN16">
        <v>1</v>
      </c>
      <c r="EO16">
        <v>1</v>
      </c>
      <c r="EP16">
        <v>2</v>
      </c>
      <c r="EQ16">
        <v>2</v>
      </c>
      <c r="ER16">
        <v>2</v>
      </c>
      <c r="ES16">
        <v>2</v>
      </c>
      <c r="ET16">
        <v>2</v>
      </c>
      <c r="EU16">
        <v>2</v>
      </c>
      <c r="EV16">
        <v>1</v>
      </c>
      <c r="EW16">
        <v>1</v>
      </c>
      <c r="FG16">
        <v>1</v>
      </c>
      <c r="FH16">
        <v>1</v>
      </c>
      <c r="FW16">
        <v>3</v>
      </c>
      <c r="FX16">
        <v>3</v>
      </c>
      <c r="FY16">
        <v>3</v>
      </c>
      <c r="FZ16">
        <v>3</v>
      </c>
      <c r="GA16">
        <v>2</v>
      </c>
      <c r="GB16">
        <v>2</v>
      </c>
      <c r="GC16">
        <v>4</v>
      </c>
      <c r="GD16">
        <v>4</v>
      </c>
      <c r="GE16">
        <v>5</v>
      </c>
      <c r="GF16">
        <v>4</v>
      </c>
      <c r="GG16">
        <v>2</v>
      </c>
      <c r="GH16">
        <v>1</v>
      </c>
      <c r="GK16">
        <v>1</v>
      </c>
      <c r="GL16">
        <v>3</v>
      </c>
      <c r="GM16">
        <v>2</v>
      </c>
      <c r="GN16">
        <v>1</v>
      </c>
      <c r="GO16">
        <v>1</v>
      </c>
      <c r="GP16">
        <v>1</v>
      </c>
      <c r="GQ16">
        <v>1</v>
      </c>
      <c r="GR16">
        <v>2</v>
      </c>
      <c r="GS16">
        <v>1</v>
      </c>
      <c r="GT16">
        <v>1</v>
      </c>
      <c r="GU16">
        <v>1</v>
      </c>
      <c r="GV16">
        <v>1</v>
      </c>
      <c r="GW16">
        <v>1</v>
      </c>
      <c r="GY16">
        <v>1</v>
      </c>
      <c r="GZ16">
        <v>1</v>
      </c>
      <c r="HA16">
        <v>1</v>
      </c>
      <c r="HB16">
        <v>1</v>
      </c>
    </row>
    <row r="17" spans="1:210" x14ac:dyDescent="0.25">
      <c r="A17" t="s">
        <v>34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AN17">
        <v>1</v>
      </c>
      <c r="AO17">
        <v>1</v>
      </c>
      <c r="AQ17">
        <v>1</v>
      </c>
      <c r="AR17">
        <v>1</v>
      </c>
      <c r="AS17">
        <v>1</v>
      </c>
      <c r="AT17">
        <v>1</v>
      </c>
      <c r="AU17">
        <v>3</v>
      </c>
      <c r="AV17">
        <v>1</v>
      </c>
      <c r="BB17">
        <v>1</v>
      </c>
      <c r="BC17">
        <v>1</v>
      </c>
      <c r="BJ17">
        <v>1</v>
      </c>
      <c r="BL17">
        <v>1</v>
      </c>
      <c r="BN17">
        <v>1</v>
      </c>
      <c r="BO17">
        <v>1</v>
      </c>
      <c r="BQ17">
        <v>1</v>
      </c>
      <c r="BS17">
        <v>1</v>
      </c>
      <c r="BT17">
        <v>2</v>
      </c>
      <c r="BU17">
        <v>2</v>
      </c>
      <c r="BV17">
        <v>1</v>
      </c>
      <c r="BW17">
        <v>2</v>
      </c>
      <c r="BX17">
        <v>3</v>
      </c>
      <c r="BY17">
        <v>3</v>
      </c>
      <c r="BZ17">
        <v>3</v>
      </c>
      <c r="CA17">
        <v>1</v>
      </c>
      <c r="CB17">
        <v>1</v>
      </c>
      <c r="CK17" s="2"/>
      <c r="CL17" s="2"/>
      <c r="CM17" s="2"/>
      <c r="CN17" s="2"/>
      <c r="CO17" s="2"/>
      <c r="CP17" s="2"/>
      <c r="CQ17" s="2"/>
      <c r="CR17" s="2"/>
      <c r="CS17" s="2"/>
      <c r="DV17">
        <v>1</v>
      </c>
      <c r="DW17">
        <v>1</v>
      </c>
      <c r="DX17">
        <v>1</v>
      </c>
      <c r="EA17">
        <v>1</v>
      </c>
      <c r="EE17">
        <v>1</v>
      </c>
      <c r="EF17">
        <v>1</v>
      </c>
      <c r="EG17">
        <v>1</v>
      </c>
      <c r="EH17">
        <v>1</v>
      </c>
      <c r="EI17">
        <v>1</v>
      </c>
      <c r="EJ17">
        <v>1</v>
      </c>
      <c r="EK17">
        <v>1</v>
      </c>
      <c r="EN17">
        <v>1</v>
      </c>
      <c r="EO17">
        <v>1</v>
      </c>
      <c r="EP17">
        <v>1</v>
      </c>
      <c r="EQ17">
        <v>1</v>
      </c>
      <c r="ER17">
        <v>1</v>
      </c>
      <c r="EV17">
        <v>1</v>
      </c>
      <c r="EZ17">
        <v>1</v>
      </c>
      <c r="FI17">
        <v>1</v>
      </c>
      <c r="FJ17">
        <v>1</v>
      </c>
      <c r="FK17">
        <v>1</v>
      </c>
      <c r="FS17">
        <v>1</v>
      </c>
      <c r="FY17">
        <v>1</v>
      </c>
      <c r="GA17">
        <v>1</v>
      </c>
      <c r="GC17">
        <v>1</v>
      </c>
      <c r="GD17">
        <v>1</v>
      </c>
      <c r="GE17">
        <v>1</v>
      </c>
      <c r="GF17">
        <v>1</v>
      </c>
      <c r="GG17">
        <v>1</v>
      </c>
      <c r="GJ17">
        <v>1</v>
      </c>
      <c r="GL17">
        <v>1</v>
      </c>
      <c r="GM17">
        <v>1</v>
      </c>
      <c r="GN17">
        <v>1</v>
      </c>
      <c r="GO17">
        <v>1</v>
      </c>
    </row>
    <row r="18" spans="1:210" x14ac:dyDescent="0.25">
      <c r="A18" t="s">
        <v>35</v>
      </c>
      <c r="B18">
        <v>1</v>
      </c>
      <c r="C18">
        <v>1</v>
      </c>
      <c r="D18">
        <v>1</v>
      </c>
      <c r="E18">
        <v>1</v>
      </c>
      <c r="F18">
        <v>1</v>
      </c>
      <c r="AF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2</v>
      </c>
      <c r="BA18">
        <v>3</v>
      </c>
      <c r="BB18">
        <v>2</v>
      </c>
      <c r="BC18">
        <v>1</v>
      </c>
      <c r="BK18">
        <v>1</v>
      </c>
      <c r="BO18">
        <v>1</v>
      </c>
      <c r="BW18" s="15"/>
      <c r="CE18">
        <v>1</v>
      </c>
      <c r="CK18" s="2"/>
      <c r="CL18" s="2"/>
      <c r="CM18" s="2"/>
      <c r="CN18" s="2"/>
      <c r="CO18" s="2"/>
      <c r="CP18" s="2"/>
      <c r="CQ18" s="2"/>
      <c r="CR18" s="2"/>
      <c r="CS18" s="2"/>
      <c r="DK18">
        <v>1</v>
      </c>
      <c r="DL18">
        <v>1</v>
      </c>
      <c r="DM18">
        <v>1</v>
      </c>
      <c r="FW18">
        <v>2</v>
      </c>
      <c r="FX18">
        <v>1</v>
      </c>
      <c r="FZ18">
        <v>1</v>
      </c>
      <c r="GA18">
        <v>2</v>
      </c>
      <c r="GB18">
        <v>2</v>
      </c>
      <c r="GC18">
        <v>2</v>
      </c>
      <c r="GD18">
        <v>2</v>
      </c>
      <c r="GE18">
        <v>2</v>
      </c>
      <c r="GF18">
        <v>1</v>
      </c>
      <c r="GG18">
        <v>1</v>
      </c>
      <c r="GH18">
        <v>1</v>
      </c>
      <c r="GI18">
        <v>2</v>
      </c>
      <c r="GJ18">
        <v>2</v>
      </c>
      <c r="GK18">
        <v>2</v>
      </c>
      <c r="GL18">
        <v>2</v>
      </c>
      <c r="GM18">
        <v>2</v>
      </c>
      <c r="GN18">
        <v>2</v>
      </c>
      <c r="GO18">
        <v>3</v>
      </c>
      <c r="GP18">
        <v>4</v>
      </c>
      <c r="GQ18">
        <v>2</v>
      </c>
      <c r="GR18">
        <v>1</v>
      </c>
      <c r="GU18">
        <v>1</v>
      </c>
      <c r="GV18">
        <v>1</v>
      </c>
      <c r="GW18">
        <v>1</v>
      </c>
    </row>
    <row r="19" spans="1:210" x14ac:dyDescent="0.25">
      <c r="A19" t="s">
        <v>36</v>
      </c>
      <c r="I19">
        <v>1</v>
      </c>
      <c r="J19">
        <v>1</v>
      </c>
      <c r="X19">
        <v>1</v>
      </c>
      <c r="Y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2</v>
      </c>
      <c r="BN19">
        <v>1</v>
      </c>
      <c r="BO19">
        <v>2</v>
      </c>
      <c r="BP19">
        <v>1</v>
      </c>
      <c r="BT19">
        <v>2</v>
      </c>
      <c r="BU19">
        <v>1</v>
      </c>
      <c r="BV19">
        <v>1</v>
      </c>
      <c r="BW19">
        <v>1</v>
      </c>
      <c r="BX19">
        <v>1</v>
      </c>
      <c r="BZ19">
        <v>1</v>
      </c>
      <c r="CA19">
        <v>1</v>
      </c>
      <c r="CB19">
        <v>1</v>
      </c>
      <c r="CG19">
        <v>1</v>
      </c>
      <c r="CH19">
        <v>1</v>
      </c>
      <c r="CJ19">
        <v>1</v>
      </c>
      <c r="CK19">
        <v>1</v>
      </c>
      <c r="CL19">
        <v>1</v>
      </c>
      <c r="CM19">
        <v>1</v>
      </c>
      <c r="CN19">
        <v>2</v>
      </c>
      <c r="CO19">
        <v>2</v>
      </c>
      <c r="CP19">
        <v>1</v>
      </c>
      <c r="CQ19">
        <v>1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1</v>
      </c>
      <c r="CZ19">
        <v>1</v>
      </c>
      <c r="DF19">
        <v>1</v>
      </c>
      <c r="DG19">
        <v>1</v>
      </c>
      <c r="DH19">
        <v>1</v>
      </c>
      <c r="DI19">
        <v>1</v>
      </c>
      <c r="DJ19">
        <v>1</v>
      </c>
      <c r="DK19">
        <v>1</v>
      </c>
      <c r="DL19">
        <v>1</v>
      </c>
      <c r="DN19">
        <v>1</v>
      </c>
      <c r="DO19">
        <v>1</v>
      </c>
      <c r="DQ19">
        <v>2</v>
      </c>
      <c r="DR19">
        <v>3</v>
      </c>
      <c r="DS19">
        <v>3</v>
      </c>
      <c r="DT19">
        <v>3</v>
      </c>
      <c r="DU19">
        <v>3</v>
      </c>
      <c r="DV19">
        <v>3</v>
      </c>
      <c r="DW19">
        <v>1</v>
      </c>
      <c r="DX19">
        <v>1</v>
      </c>
      <c r="DZ19">
        <v>1</v>
      </c>
      <c r="EA19">
        <v>1</v>
      </c>
      <c r="EP19">
        <v>1</v>
      </c>
      <c r="EQ19">
        <v>1</v>
      </c>
      <c r="FP19">
        <v>1</v>
      </c>
      <c r="FQ19">
        <v>1</v>
      </c>
      <c r="FR19">
        <v>2</v>
      </c>
      <c r="FS19">
        <v>1</v>
      </c>
      <c r="FT19">
        <v>2</v>
      </c>
      <c r="FZ19">
        <v>1</v>
      </c>
      <c r="GA19">
        <v>1</v>
      </c>
      <c r="GB19">
        <v>1</v>
      </c>
      <c r="GC19">
        <v>1</v>
      </c>
      <c r="GD19">
        <v>1</v>
      </c>
      <c r="GE19">
        <v>1</v>
      </c>
      <c r="GF19">
        <v>1</v>
      </c>
    </row>
    <row r="20" spans="1:210" x14ac:dyDescent="0.25">
      <c r="A20" t="s">
        <v>37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W20">
        <v>1</v>
      </c>
      <c r="AX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J20">
        <v>1</v>
      </c>
      <c r="DK20">
        <v>1</v>
      </c>
      <c r="DL20">
        <v>1</v>
      </c>
      <c r="DQ20">
        <v>1</v>
      </c>
      <c r="DR20">
        <v>1</v>
      </c>
      <c r="DS20">
        <v>1</v>
      </c>
      <c r="DT20">
        <v>1</v>
      </c>
      <c r="FU20">
        <v>1</v>
      </c>
      <c r="FV20">
        <v>1</v>
      </c>
      <c r="FW20">
        <v>2</v>
      </c>
      <c r="FX20">
        <v>2</v>
      </c>
      <c r="FY20">
        <v>2</v>
      </c>
      <c r="FZ20">
        <v>2</v>
      </c>
      <c r="GA20">
        <v>2</v>
      </c>
      <c r="GB20">
        <v>2</v>
      </c>
      <c r="GC20">
        <v>2</v>
      </c>
      <c r="GD20">
        <v>2</v>
      </c>
      <c r="GE20">
        <v>2</v>
      </c>
      <c r="GF20">
        <v>2</v>
      </c>
      <c r="GG20">
        <v>2</v>
      </c>
      <c r="GH20">
        <v>1</v>
      </c>
      <c r="GJ20">
        <v>1</v>
      </c>
      <c r="GK20">
        <v>1</v>
      </c>
      <c r="GL20">
        <v>1</v>
      </c>
      <c r="GM20">
        <v>1</v>
      </c>
      <c r="GN20">
        <v>1</v>
      </c>
      <c r="GO20">
        <v>1</v>
      </c>
      <c r="GS20">
        <v>1</v>
      </c>
      <c r="GT20">
        <v>1</v>
      </c>
    </row>
    <row r="21" spans="1:210" x14ac:dyDescent="0.25">
      <c r="A21" t="s">
        <v>38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Y21">
        <v>2</v>
      </c>
      <c r="AZ21">
        <v>2</v>
      </c>
      <c r="BA21">
        <v>2</v>
      </c>
      <c r="BB21">
        <v>1</v>
      </c>
      <c r="BC21">
        <v>1</v>
      </c>
      <c r="BD21">
        <v>1</v>
      </c>
      <c r="BE21">
        <v>1</v>
      </c>
      <c r="BG21">
        <v>1</v>
      </c>
      <c r="BH21">
        <v>1</v>
      </c>
      <c r="BL21">
        <v>2</v>
      </c>
      <c r="BM21">
        <v>3</v>
      </c>
      <c r="BN21">
        <v>4</v>
      </c>
      <c r="BO21">
        <v>4</v>
      </c>
      <c r="BP21">
        <v>3</v>
      </c>
      <c r="BQ21">
        <v>3</v>
      </c>
      <c r="BR21">
        <v>1</v>
      </c>
      <c r="BS21">
        <v>2</v>
      </c>
      <c r="BT21">
        <v>1</v>
      </c>
      <c r="BU21">
        <v>2</v>
      </c>
      <c r="BV21">
        <v>1</v>
      </c>
      <c r="BW21">
        <v>2</v>
      </c>
      <c r="BX21">
        <v>1</v>
      </c>
      <c r="BY21">
        <v>1</v>
      </c>
      <c r="BZ21">
        <v>1</v>
      </c>
      <c r="CA21">
        <v>2</v>
      </c>
      <c r="CB21">
        <v>1</v>
      </c>
      <c r="CC21">
        <v>1</v>
      </c>
      <c r="CD21">
        <v>1</v>
      </c>
      <c r="CE21">
        <v>1</v>
      </c>
      <c r="CK21" s="2"/>
      <c r="CL21" s="2"/>
      <c r="CM21" s="2"/>
      <c r="CN21" s="2"/>
      <c r="CO21" s="2"/>
      <c r="CP21" s="2"/>
      <c r="CQ21" s="2"/>
      <c r="CR21" s="2"/>
      <c r="CS21" s="2"/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  <c r="EO21">
        <v>1</v>
      </c>
      <c r="FO21">
        <v>1</v>
      </c>
      <c r="FP21">
        <v>1</v>
      </c>
      <c r="FQ21">
        <v>2</v>
      </c>
      <c r="FR21">
        <v>2</v>
      </c>
      <c r="FS21">
        <v>2</v>
      </c>
      <c r="FT21">
        <v>1</v>
      </c>
      <c r="FU21">
        <v>1</v>
      </c>
      <c r="FV21">
        <v>1</v>
      </c>
      <c r="FW21">
        <v>1</v>
      </c>
      <c r="FX21">
        <v>1</v>
      </c>
      <c r="FY21">
        <v>1</v>
      </c>
      <c r="FZ21">
        <v>1</v>
      </c>
      <c r="GA21">
        <v>1</v>
      </c>
      <c r="GB21">
        <v>1</v>
      </c>
      <c r="GC21">
        <v>1</v>
      </c>
      <c r="GD21">
        <v>1</v>
      </c>
      <c r="GE21">
        <v>1</v>
      </c>
      <c r="GI21">
        <v>1</v>
      </c>
      <c r="GJ21">
        <v>1</v>
      </c>
    </row>
    <row r="22" spans="1:210" x14ac:dyDescent="0.25">
      <c r="A22" t="s">
        <v>39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2</v>
      </c>
      <c r="BE22">
        <v>1</v>
      </c>
      <c r="BF22">
        <v>1</v>
      </c>
      <c r="BG22">
        <v>2</v>
      </c>
      <c r="BH22">
        <v>3</v>
      </c>
      <c r="BI22">
        <v>2</v>
      </c>
      <c r="BJ22">
        <v>2</v>
      </c>
      <c r="BK22">
        <v>2</v>
      </c>
      <c r="BL22">
        <v>2</v>
      </c>
      <c r="BM22">
        <v>2</v>
      </c>
      <c r="BN22">
        <v>2</v>
      </c>
      <c r="BO22">
        <v>2</v>
      </c>
      <c r="BP22">
        <v>2</v>
      </c>
      <c r="BQ22">
        <v>2</v>
      </c>
      <c r="BR22">
        <v>2</v>
      </c>
      <c r="BS22">
        <v>2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E22">
        <v>1</v>
      </c>
      <c r="CF22">
        <v>1</v>
      </c>
      <c r="CG22">
        <v>1</v>
      </c>
      <c r="CH22">
        <v>1</v>
      </c>
      <c r="CI22">
        <v>2</v>
      </c>
      <c r="CJ22">
        <v>2</v>
      </c>
      <c r="CK22">
        <v>2</v>
      </c>
      <c r="CL22">
        <v>2</v>
      </c>
      <c r="CM22">
        <v>2</v>
      </c>
      <c r="CN22">
        <v>2</v>
      </c>
      <c r="CO22">
        <v>2</v>
      </c>
      <c r="CP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FZ22">
        <v>1</v>
      </c>
      <c r="GA22">
        <v>1</v>
      </c>
      <c r="GB22">
        <v>2</v>
      </c>
      <c r="GC22">
        <v>1</v>
      </c>
      <c r="GD22">
        <v>2</v>
      </c>
      <c r="GE22">
        <v>2</v>
      </c>
      <c r="GF22">
        <v>3</v>
      </c>
      <c r="GG22">
        <v>2</v>
      </c>
      <c r="GL22">
        <v>1</v>
      </c>
      <c r="GM22">
        <v>1</v>
      </c>
      <c r="GN22">
        <v>1</v>
      </c>
    </row>
    <row r="23" spans="1:210" ht="15.75" thickBot="1" x14ac:dyDescent="0.3">
      <c r="A23" s="18" t="s">
        <v>29</v>
      </c>
      <c r="B23" s="18">
        <f t="shared" ref="B23:AG23" si="16">SUM(B12:B22)</f>
        <v>2</v>
      </c>
      <c r="C23" s="18">
        <f t="shared" si="16"/>
        <v>2</v>
      </c>
      <c r="D23" s="18">
        <f t="shared" si="16"/>
        <v>2</v>
      </c>
      <c r="E23" s="18">
        <f t="shared" si="16"/>
        <v>2</v>
      </c>
      <c r="F23" s="18">
        <f t="shared" si="16"/>
        <v>1</v>
      </c>
      <c r="G23" s="18">
        <f t="shared" si="16"/>
        <v>1</v>
      </c>
      <c r="H23" s="18">
        <f t="shared" si="16"/>
        <v>4</v>
      </c>
      <c r="I23" s="18">
        <f t="shared" si="16"/>
        <v>5</v>
      </c>
      <c r="J23" s="18">
        <f t="shared" si="16"/>
        <v>4</v>
      </c>
      <c r="K23" s="18">
        <f t="shared" si="16"/>
        <v>4</v>
      </c>
      <c r="L23" s="18">
        <f t="shared" si="16"/>
        <v>4</v>
      </c>
      <c r="M23" s="18">
        <f t="shared" si="16"/>
        <v>4</v>
      </c>
      <c r="N23" s="18">
        <f t="shared" si="16"/>
        <v>2</v>
      </c>
      <c r="O23" s="18">
        <f t="shared" si="16"/>
        <v>1</v>
      </c>
      <c r="P23" s="18">
        <f t="shared" si="16"/>
        <v>1</v>
      </c>
      <c r="Q23" s="18">
        <f t="shared" si="16"/>
        <v>1</v>
      </c>
      <c r="R23" s="18">
        <f t="shared" si="16"/>
        <v>1</v>
      </c>
      <c r="S23" s="18">
        <f t="shared" si="16"/>
        <v>3</v>
      </c>
      <c r="T23" s="18">
        <f t="shared" si="16"/>
        <v>2</v>
      </c>
      <c r="U23" s="18">
        <f t="shared" si="16"/>
        <v>2</v>
      </c>
      <c r="V23" s="18">
        <f t="shared" si="16"/>
        <v>3</v>
      </c>
      <c r="W23" s="18">
        <f t="shared" si="16"/>
        <v>2</v>
      </c>
      <c r="X23" s="18">
        <f t="shared" si="16"/>
        <v>1</v>
      </c>
      <c r="Y23" s="18">
        <f t="shared" si="16"/>
        <v>1</v>
      </c>
      <c r="Z23" s="18">
        <f t="shared" si="16"/>
        <v>1</v>
      </c>
      <c r="AA23" s="18">
        <f t="shared" si="16"/>
        <v>1</v>
      </c>
      <c r="AB23" s="18">
        <f t="shared" si="16"/>
        <v>1</v>
      </c>
      <c r="AC23" s="18">
        <f t="shared" si="16"/>
        <v>1</v>
      </c>
      <c r="AD23" s="18">
        <f t="shared" si="16"/>
        <v>1</v>
      </c>
      <c r="AE23" s="18">
        <f t="shared" si="16"/>
        <v>1</v>
      </c>
      <c r="AF23" s="18">
        <f t="shared" si="16"/>
        <v>1</v>
      </c>
      <c r="AG23" s="18">
        <f t="shared" si="16"/>
        <v>1</v>
      </c>
      <c r="AH23" s="18">
        <f t="shared" ref="AH23:BM23" si="17">SUM(AH12:AH22)</f>
        <v>1</v>
      </c>
      <c r="AI23" s="18">
        <f t="shared" si="17"/>
        <v>1</v>
      </c>
      <c r="AJ23" s="18">
        <f t="shared" si="17"/>
        <v>1</v>
      </c>
      <c r="AK23" s="18">
        <f t="shared" si="17"/>
        <v>1</v>
      </c>
      <c r="AL23" s="18">
        <f t="shared" si="17"/>
        <v>2</v>
      </c>
      <c r="AM23" s="18">
        <f t="shared" si="17"/>
        <v>3</v>
      </c>
      <c r="AN23" s="18">
        <f t="shared" si="17"/>
        <v>7</v>
      </c>
      <c r="AO23" s="18">
        <f t="shared" si="17"/>
        <v>8</v>
      </c>
      <c r="AP23" s="18">
        <f t="shared" si="17"/>
        <v>12</v>
      </c>
      <c r="AQ23" s="18">
        <f t="shared" si="17"/>
        <v>11</v>
      </c>
      <c r="AR23" s="18">
        <f t="shared" si="17"/>
        <v>13</v>
      </c>
      <c r="AS23" s="18">
        <f t="shared" si="17"/>
        <v>9</v>
      </c>
      <c r="AT23" s="18">
        <f t="shared" si="17"/>
        <v>10</v>
      </c>
      <c r="AU23" s="18">
        <f t="shared" si="17"/>
        <v>9</v>
      </c>
      <c r="AV23" s="18">
        <f t="shared" si="17"/>
        <v>7</v>
      </c>
      <c r="AW23" s="18">
        <f t="shared" si="17"/>
        <v>7</v>
      </c>
      <c r="AX23" s="18">
        <f t="shared" si="17"/>
        <v>4</v>
      </c>
      <c r="AY23" s="18">
        <f t="shared" si="17"/>
        <v>4</v>
      </c>
      <c r="AZ23" s="18">
        <f t="shared" si="17"/>
        <v>8</v>
      </c>
      <c r="BA23" s="18">
        <f t="shared" si="17"/>
        <v>10</v>
      </c>
      <c r="BB23" s="18">
        <f t="shared" si="17"/>
        <v>8</v>
      </c>
      <c r="BC23" s="18">
        <f t="shared" si="17"/>
        <v>10</v>
      </c>
      <c r="BD23" s="18">
        <f t="shared" si="17"/>
        <v>10</v>
      </c>
      <c r="BE23" s="18">
        <f t="shared" si="17"/>
        <v>8</v>
      </c>
      <c r="BF23" s="18">
        <f t="shared" si="17"/>
        <v>8</v>
      </c>
      <c r="BG23" s="18">
        <f t="shared" si="17"/>
        <v>6</v>
      </c>
      <c r="BH23" s="18">
        <f t="shared" si="17"/>
        <v>9</v>
      </c>
      <c r="BI23" s="18">
        <f t="shared" si="17"/>
        <v>7</v>
      </c>
      <c r="BJ23" s="18">
        <f t="shared" si="17"/>
        <v>9</v>
      </c>
      <c r="BK23" s="18">
        <f t="shared" si="17"/>
        <v>9</v>
      </c>
      <c r="BL23" s="18">
        <f t="shared" si="17"/>
        <v>10</v>
      </c>
      <c r="BM23" s="18">
        <f t="shared" si="17"/>
        <v>11</v>
      </c>
      <c r="BN23" s="18">
        <f t="shared" ref="BN23:BW23" si="18">SUM(BN12:BN22)</f>
        <v>12</v>
      </c>
      <c r="BO23" s="18">
        <f t="shared" si="18"/>
        <v>12</v>
      </c>
      <c r="BP23" s="18">
        <f t="shared" si="18"/>
        <v>9</v>
      </c>
      <c r="BQ23" s="18">
        <f t="shared" si="18"/>
        <v>6</v>
      </c>
      <c r="BR23" s="18">
        <f t="shared" si="18"/>
        <v>4</v>
      </c>
      <c r="BS23" s="18">
        <f t="shared" si="18"/>
        <v>5</v>
      </c>
      <c r="BT23" s="18">
        <f t="shared" si="18"/>
        <v>6</v>
      </c>
      <c r="BU23" s="18">
        <f t="shared" si="18"/>
        <v>7</v>
      </c>
      <c r="BV23" s="18">
        <f t="shared" si="18"/>
        <v>5</v>
      </c>
      <c r="BW23" s="18">
        <f t="shared" si="18"/>
        <v>8</v>
      </c>
      <c r="BX23" s="18">
        <f>SUM(BX12:BX22)</f>
        <v>8</v>
      </c>
      <c r="BY23" s="18">
        <f>SUM(BY12:BY22)</f>
        <v>8</v>
      </c>
      <c r="BZ23" s="18">
        <f>SUM(BZ12:BZ22)</f>
        <v>7</v>
      </c>
      <c r="CA23" s="18">
        <f>SUM(CA12:CA22)</f>
        <v>5</v>
      </c>
      <c r="CB23" s="18">
        <f>SUM(CB12:CB22)</f>
        <v>5</v>
      </c>
      <c r="CC23" s="18">
        <f>SUM(CC14:CC22)</f>
        <v>3</v>
      </c>
      <c r="CD23" s="18">
        <f>SUM(CD14:CD22)</f>
        <v>2</v>
      </c>
      <c r="CE23" s="18">
        <f>SUM(CE14:CE22)</f>
        <v>5</v>
      </c>
      <c r="CF23" s="18">
        <f>SUM(CF14:CF22)</f>
        <v>4</v>
      </c>
      <c r="CG23" s="18">
        <f>SUM(CG12:CG22)</f>
        <v>5</v>
      </c>
      <c r="CH23" s="18">
        <f>SUM(CH12:CH22)</f>
        <v>5</v>
      </c>
      <c r="CI23" s="18">
        <f>SUM(CI12:CI22)</f>
        <v>5</v>
      </c>
      <c r="CJ23" s="18">
        <f t="shared" ref="CJ23:CR23" si="19">SUM(CJ14:CJ22)</f>
        <v>5</v>
      </c>
      <c r="CK23" s="21">
        <f t="shared" si="19"/>
        <v>5</v>
      </c>
      <c r="CL23" s="21">
        <f t="shared" si="19"/>
        <v>6</v>
      </c>
      <c r="CM23" s="21">
        <f t="shared" si="19"/>
        <v>6</v>
      </c>
      <c r="CN23" s="21">
        <f t="shared" si="19"/>
        <v>8</v>
      </c>
      <c r="CO23" s="21">
        <f t="shared" si="19"/>
        <v>8</v>
      </c>
      <c r="CP23" s="21">
        <f t="shared" si="19"/>
        <v>6</v>
      </c>
      <c r="CQ23" s="21">
        <f t="shared" si="19"/>
        <v>3</v>
      </c>
      <c r="CR23" s="21">
        <f t="shared" si="19"/>
        <v>1</v>
      </c>
      <c r="CS23" s="21">
        <f>SUM(CS12:CS22)</f>
        <v>1</v>
      </c>
      <c r="CT23" s="21">
        <f>SUM(CT12:CT22)</f>
        <v>4</v>
      </c>
      <c r="CU23" s="18">
        <f>SUM(CU12:CU22)</f>
        <v>4</v>
      </c>
      <c r="CV23" s="18">
        <f>SUM(CV15:CV22)</f>
        <v>5</v>
      </c>
      <c r="CW23" s="18">
        <f>SUM(CW15:CW22)</f>
        <v>6</v>
      </c>
      <c r="CX23" s="18">
        <f t="shared" ref="CX23:DC23" si="20">SUM(CX16:CX22)</f>
        <v>6</v>
      </c>
      <c r="CY23" s="18">
        <f t="shared" si="20"/>
        <v>5</v>
      </c>
      <c r="CZ23" s="18">
        <f t="shared" si="20"/>
        <v>4</v>
      </c>
      <c r="DA23" s="18">
        <f t="shared" si="20"/>
        <v>2</v>
      </c>
      <c r="DB23" s="18">
        <f t="shared" si="20"/>
        <v>2</v>
      </c>
      <c r="DC23" s="18">
        <f t="shared" si="20"/>
        <v>3</v>
      </c>
      <c r="DD23" s="18">
        <f>SUM(DD12:DD22)</f>
        <v>3</v>
      </c>
      <c r="DE23" s="18">
        <f t="shared" ref="DE23:DL23" si="21">SUM(DE13:DE22)</f>
        <v>3</v>
      </c>
      <c r="DF23" s="18">
        <f t="shared" si="21"/>
        <v>3</v>
      </c>
      <c r="DG23" s="18">
        <f t="shared" si="21"/>
        <v>5</v>
      </c>
      <c r="DH23" s="18">
        <f t="shared" si="21"/>
        <v>4</v>
      </c>
      <c r="DI23" s="18">
        <f t="shared" si="21"/>
        <v>3</v>
      </c>
      <c r="DJ23" s="18">
        <f t="shared" si="21"/>
        <v>5</v>
      </c>
      <c r="DK23" s="18">
        <f t="shared" si="21"/>
        <v>8</v>
      </c>
      <c r="DL23" s="18">
        <f t="shared" si="21"/>
        <v>6</v>
      </c>
      <c r="DM23" s="18">
        <f>SUM(DM13:DM22)</f>
        <v>3</v>
      </c>
      <c r="DN23" s="18">
        <f>SUM(DN13:DN22)</f>
        <v>3</v>
      </c>
      <c r="DO23" s="18">
        <f>SUM(DO14:DO22)</f>
        <v>3</v>
      </c>
      <c r="DP23" s="18">
        <f>SUM(DP14:DP22)</f>
        <v>2</v>
      </c>
      <c r="DQ23" s="18">
        <f>SUM(DQ12:DQ22)</f>
        <v>5</v>
      </c>
      <c r="DR23" s="18">
        <f>SUM(DR12:DR22)</f>
        <v>9</v>
      </c>
      <c r="DS23" s="18">
        <f>SUM(DS12:DS22)</f>
        <v>6</v>
      </c>
      <c r="DT23" s="18">
        <f>SUM(DT12:DT22)</f>
        <v>5</v>
      </c>
      <c r="DU23" s="18">
        <f>SUM(DU15:DU22)</f>
        <v>4</v>
      </c>
      <c r="DV23" s="18">
        <f>SUM(DV15:DV22)</f>
        <v>5</v>
      </c>
      <c r="DW23" s="18">
        <f>SUM(DW12:DW22)</f>
        <v>3</v>
      </c>
      <c r="DX23" s="18">
        <f>SUM(DX15:DX22)</f>
        <v>3</v>
      </c>
      <c r="DY23" s="18">
        <f>SUM(DY15:DY22)</f>
        <v>1</v>
      </c>
      <c r="DZ23" s="18">
        <f>SUM(DZ15:DZ22)</f>
        <v>2</v>
      </c>
      <c r="EA23" s="18">
        <f>SUM(EA15:EA22)</f>
        <v>3</v>
      </c>
      <c r="EB23" s="18">
        <f t="shared" ref="EB23:EG23" si="22">SUM(EB12:EB22)</f>
        <v>1</v>
      </c>
      <c r="EC23" s="18">
        <f t="shared" si="22"/>
        <v>1</v>
      </c>
      <c r="ED23" s="18">
        <f t="shared" si="22"/>
        <v>2</v>
      </c>
      <c r="EE23" s="18">
        <f t="shared" si="22"/>
        <v>1</v>
      </c>
      <c r="EF23" s="18">
        <f t="shared" si="22"/>
        <v>1</v>
      </c>
      <c r="EG23" s="18">
        <f t="shared" si="22"/>
        <v>1</v>
      </c>
      <c r="EH23" s="18">
        <f>SUM(EH12:EH22)</f>
        <v>1</v>
      </c>
      <c r="EI23" s="18">
        <f>SUM(EI12:EI22)</f>
        <v>2</v>
      </c>
      <c r="EJ23" s="18">
        <f>SUM(EJ14:EJ22)</f>
        <v>5</v>
      </c>
      <c r="EK23" s="18">
        <f>SUM(EK14:EK22)</f>
        <v>5</v>
      </c>
      <c r="EL23" s="18">
        <f>SUM(EL14:EL22)</f>
        <v>3</v>
      </c>
      <c r="EM23" s="18">
        <f>SUM(EM14:EM22)</f>
        <v>2</v>
      </c>
      <c r="EN23" s="18">
        <f>SUM(EN12:EN22)</f>
        <v>4</v>
      </c>
      <c r="EO23" s="18">
        <f t="shared" ref="EO23:ET23" si="23">SUM(EO14:EO22)</f>
        <v>4</v>
      </c>
      <c r="EP23" s="18">
        <f t="shared" si="23"/>
        <v>5</v>
      </c>
      <c r="EQ23" s="18">
        <f t="shared" si="23"/>
        <v>5</v>
      </c>
      <c r="ER23" s="18">
        <f t="shared" si="23"/>
        <v>4</v>
      </c>
      <c r="ES23" s="18">
        <f t="shared" si="23"/>
        <v>2</v>
      </c>
      <c r="ET23" s="18">
        <f t="shared" si="23"/>
        <v>2</v>
      </c>
      <c r="EU23" s="18">
        <f>SUM(EU12:EU22)</f>
        <v>2</v>
      </c>
      <c r="EV23" s="18">
        <f>SUM(EV16:EV22)</f>
        <v>2</v>
      </c>
      <c r="EW23" s="18">
        <f>SUM(EW16:EW22)</f>
        <v>1</v>
      </c>
      <c r="EX23" s="18">
        <f>SUM(EX21:EX22)</f>
        <v>0</v>
      </c>
      <c r="EY23" s="18">
        <f>SUM(EY21:EY22)</f>
        <v>0</v>
      </c>
      <c r="EZ23" s="18">
        <f>SUM(EZ12:EZ22)</f>
        <v>2</v>
      </c>
      <c r="FA23" s="18">
        <f>SUM(FA12:FA22)</f>
        <v>1</v>
      </c>
      <c r="FB23" s="18">
        <f>SUM(FB14:FB22)</f>
        <v>1</v>
      </c>
      <c r="FC23" s="18">
        <f>SUM(FC14:FC22)</f>
        <v>1</v>
      </c>
      <c r="FD23" s="18">
        <f>SUM(FD14:FD22)</f>
        <v>1</v>
      </c>
      <c r="FE23" s="18">
        <f>SUM(FE14:FE22)</f>
        <v>1</v>
      </c>
      <c r="FF23" s="18">
        <f>SUM(FF12:FF22)</f>
        <v>1</v>
      </c>
      <c r="FG23" s="18">
        <f>SUM(FG12:FG22)</f>
        <v>3</v>
      </c>
      <c r="FH23" s="18">
        <f>SUM(FH12:FH22)</f>
        <v>4</v>
      </c>
      <c r="FI23" s="18">
        <f>SUM(FI14:FI22)</f>
        <v>4</v>
      </c>
      <c r="FJ23" s="18">
        <f>SUM(FJ14:FJ22)</f>
        <v>4</v>
      </c>
      <c r="FK23" s="18">
        <f t="shared" ref="FK23:GC23" si="24">SUM(FK12:FK22)</f>
        <v>5</v>
      </c>
      <c r="FL23" s="18">
        <f t="shared" si="24"/>
        <v>4</v>
      </c>
      <c r="FM23" s="18">
        <f t="shared" si="24"/>
        <v>5</v>
      </c>
      <c r="FN23" s="18">
        <f t="shared" si="24"/>
        <v>4</v>
      </c>
      <c r="FO23" s="18">
        <f t="shared" si="24"/>
        <v>6</v>
      </c>
      <c r="FP23" s="18">
        <f t="shared" si="24"/>
        <v>9</v>
      </c>
      <c r="FQ23" s="18">
        <f t="shared" si="24"/>
        <v>8</v>
      </c>
      <c r="FR23" s="18">
        <f t="shared" si="24"/>
        <v>12</v>
      </c>
      <c r="FS23" s="18">
        <f t="shared" si="24"/>
        <v>13</v>
      </c>
      <c r="FT23" s="18">
        <f t="shared" si="24"/>
        <v>13</v>
      </c>
      <c r="FU23" s="18">
        <f t="shared" si="24"/>
        <v>16</v>
      </c>
      <c r="FV23" s="18">
        <f t="shared" si="24"/>
        <v>17</v>
      </c>
      <c r="FW23" s="18">
        <f t="shared" si="24"/>
        <v>21</v>
      </c>
      <c r="FX23" s="18">
        <f t="shared" si="24"/>
        <v>19</v>
      </c>
      <c r="FY23" s="18">
        <f t="shared" si="24"/>
        <v>21</v>
      </c>
      <c r="FZ23" s="18">
        <f t="shared" si="24"/>
        <v>23</v>
      </c>
      <c r="GA23" s="18">
        <f t="shared" si="24"/>
        <v>22</v>
      </c>
      <c r="GB23" s="18">
        <f t="shared" si="24"/>
        <v>21</v>
      </c>
      <c r="GC23" s="18">
        <f t="shared" si="24"/>
        <v>20</v>
      </c>
      <c r="GD23" s="18">
        <f>SUM(GD12:GD22)</f>
        <v>21</v>
      </c>
      <c r="GE23" s="18">
        <f t="shared" ref="GE23:GF23" si="25">SUM(GE12:GE22)</f>
        <v>23</v>
      </c>
      <c r="GF23" s="18">
        <f t="shared" si="25"/>
        <v>15</v>
      </c>
      <c r="GG23" s="18">
        <f>SUM(GG13:GG22)</f>
        <v>13</v>
      </c>
      <c r="GH23" s="18">
        <f>SUM(GH13:GH22)</f>
        <v>7</v>
      </c>
      <c r="GI23" s="18">
        <f>SUM(GI13:GI22)</f>
        <v>7</v>
      </c>
      <c r="GJ23" s="18">
        <f>SUM(GJ14:GJ22)</f>
        <v>8</v>
      </c>
      <c r="GK23" s="18">
        <f>SUM(GK14:GK22)</f>
        <v>7</v>
      </c>
      <c r="GL23" s="18">
        <f t="shared" ref="GL23:HB23" si="26">SUM(GL14:GL22)</f>
        <v>13</v>
      </c>
      <c r="GM23" s="18">
        <f t="shared" si="26"/>
        <v>10</v>
      </c>
      <c r="GN23" s="18">
        <f t="shared" si="26"/>
        <v>9</v>
      </c>
      <c r="GO23" s="18">
        <f t="shared" si="26"/>
        <v>8</v>
      </c>
      <c r="GP23" s="18">
        <f t="shared" si="26"/>
        <v>6</v>
      </c>
      <c r="GQ23" s="18">
        <f t="shared" si="26"/>
        <v>4</v>
      </c>
      <c r="GR23" s="18">
        <f t="shared" si="26"/>
        <v>3</v>
      </c>
      <c r="GS23" s="18">
        <f t="shared" si="26"/>
        <v>2</v>
      </c>
      <c r="GT23" s="18">
        <f t="shared" si="26"/>
        <v>3</v>
      </c>
      <c r="GU23" s="18">
        <f t="shared" si="26"/>
        <v>3</v>
      </c>
      <c r="GV23" s="18">
        <f t="shared" si="26"/>
        <v>3</v>
      </c>
      <c r="GW23" s="18">
        <f t="shared" si="26"/>
        <v>4</v>
      </c>
      <c r="GX23" s="18">
        <f t="shared" si="26"/>
        <v>2</v>
      </c>
      <c r="GY23" s="18">
        <f t="shared" si="26"/>
        <v>3</v>
      </c>
      <c r="GZ23" s="18">
        <f t="shared" si="26"/>
        <v>4</v>
      </c>
      <c r="HA23" s="18">
        <f t="shared" si="26"/>
        <v>4</v>
      </c>
      <c r="HB23" s="18">
        <f t="shared" si="26"/>
        <v>4</v>
      </c>
    </row>
    <row r="24" spans="1:210" ht="15.75" thickTop="1" x14ac:dyDescent="0.25">
      <c r="CJ24" s="24"/>
      <c r="CK24" s="25"/>
      <c r="CL24" s="25"/>
      <c r="CM24" s="25"/>
      <c r="CN24" s="25"/>
      <c r="CO24" s="25"/>
      <c r="CP24" s="25"/>
      <c r="CQ24" s="25"/>
      <c r="CR24" s="25"/>
      <c r="CS24" s="2"/>
    </row>
    <row r="25" spans="1:210" x14ac:dyDescent="0.25">
      <c r="A25" s="11" t="s">
        <v>14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</row>
    <row r="26" spans="1:210" x14ac:dyDescent="0.25">
      <c r="A26" t="s">
        <v>2</v>
      </c>
      <c r="B26">
        <v>1</v>
      </c>
      <c r="C26">
        <v>1</v>
      </c>
      <c r="D26">
        <v>1</v>
      </c>
      <c r="E26">
        <v>2</v>
      </c>
      <c r="F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Y26">
        <v>1</v>
      </c>
      <c r="AZ26">
        <v>3</v>
      </c>
      <c r="BA26">
        <v>3</v>
      </c>
      <c r="BB26">
        <v>2</v>
      </c>
      <c r="BC26">
        <v>2</v>
      </c>
      <c r="BD26">
        <v>2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2</v>
      </c>
      <c r="BZ26">
        <v>1</v>
      </c>
      <c r="CA26">
        <v>1</v>
      </c>
      <c r="CB26">
        <v>1</v>
      </c>
      <c r="CC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DL26">
        <v>1</v>
      </c>
      <c r="DM26">
        <v>1</v>
      </c>
      <c r="DN26">
        <v>1</v>
      </c>
      <c r="DO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P26">
        <v>1</v>
      </c>
      <c r="FG26">
        <v>1</v>
      </c>
      <c r="FH26">
        <v>1</v>
      </c>
      <c r="FI26">
        <v>2</v>
      </c>
      <c r="FJ26">
        <v>2</v>
      </c>
      <c r="FK26">
        <v>2</v>
      </c>
      <c r="FL26">
        <v>1</v>
      </c>
      <c r="FM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Y26">
        <v>2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  <c r="GG26">
        <v>1</v>
      </c>
    </row>
    <row r="27" spans="1:210" x14ac:dyDescent="0.25">
      <c r="A27" t="s">
        <v>135</v>
      </c>
      <c r="BB27">
        <v>1</v>
      </c>
      <c r="BC27">
        <v>1</v>
      </c>
      <c r="DK27">
        <v>1</v>
      </c>
      <c r="EZ27">
        <v>1</v>
      </c>
    </row>
    <row r="28" spans="1:210" x14ac:dyDescent="0.25">
      <c r="A28" t="s">
        <v>3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N28">
        <v>1</v>
      </c>
      <c r="BO28">
        <v>1</v>
      </c>
      <c r="BP28">
        <v>1</v>
      </c>
      <c r="DY28" t="s">
        <v>28</v>
      </c>
      <c r="EK28">
        <v>1</v>
      </c>
      <c r="FN28">
        <v>1</v>
      </c>
      <c r="FP28">
        <v>1</v>
      </c>
      <c r="FQ28">
        <v>1</v>
      </c>
      <c r="FR28">
        <v>1</v>
      </c>
      <c r="FS28">
        <v>1</v>
      </c>
      <c r="FU28">
        <v>1</v>
      </c>
      <c r="FV28">
        <v>1</v>
      </c>
      <c r="GS28">
        <v>1</v>
      </c>
      <c r="GT28">
        <v>1</v>
      </c>
      <c r="GU28">
        <v>1</v>
      </c>
      <c r="GV28">
        <v>1</v>
      </c>
      <c r="GW28">
        <v>1</v>
      </c>
    </row>
    <row r="29" spans="1:210" x14ac:dyDescent="0.25">
      <c r="A29" t="s">
        <v>4</v>
      </c>
      <c r="B29">
        <v>1</v>
      </c>
      <c r="C29">
        <v>1</v>
      </c>
      <c r="D29">
        <v>1</v>
      </c>
      <c r="H29">
        <v>2</v>
      </c>
      <c r="I29">
        <v>2</v>
      </c>
      <c r="J29">
        <v>1</v>
      </c>
      <c r="K29">
        <v>2</v>
      </c>
      <c r="L29">
        <v>2</v>
      </c>
      <c r="M29">
        <v>2</v>
      </c>
      <c r="N29">
        <v>1</v>
      </c>
      <c r="S29">
        <v>1</v>
      </c>
      <c r="V29">
        <v>1</v>
      </c>
      <c r="AL29">
        <v>1</v>
      </c>
      <c r="AM29">
        <v>1</v>
      </c>
      <c r="AN29">
        <v>3</v>
      </c>
      <c r="AO29">
        <v>3</v>
      </c>
      <c r="AP29">
        <v>2</v>
      </c>
      <c r="AQ29">
        <v>2</v>
      </c>
      <c r="AR29">
        <v>2</v>
      </c>
      <c r="AV29">
        <v>1</v>
      </c>
      <c r="AW29">
        <v>1</v>
      </c>
      <c r="BC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2</v>
      </c>
      <c r="BK29">
        <v>2</v>
      </c>
      <c r="BN29">
        <v>1</v>
      </c>
      <c r="BO29">
        <v>2</v>
      </c>
      <c r="BP29">
        <v>1</v>
      </c>
      <c r="BQ29">
        <v>1</v>
      </c>
      <c r="BS29">
        <v>1</v>
      </c>
      <c r="BT29">
        <v>1</v>
      </c>
      <c r="BU29">
        <v>1</v>
      </c>
      <c r="CA29">
        <v>1</v>
      </c>
      <c r="CB29">
        <v>1</v>
      </c>
      <c r="CC29">
        <v>1</v>
      </c>
      <c r="CD29">
        <v>1</v>
      </c>
      <c r="CE29">
        <v>2</v>
      </c>
      <c r="CH29">
        <v>1</v>
      </c>
      <c r="CJ29" s="2">
        <v>1</v>
      </c>
      <c r="CK29" s="2">
        <v>1</v>
      </c>
      <c r="CL29" s="2">
        <v>1</v>
      </c>
      <c r="CM29" s="2">
        <v>1</v>
      </c>
      <c r="CN29" s="2">
        <v>1</v>
      </c>
      <c r="CO29" s="2">
        <v>1</v>
      </c>
      <c r="CP29" s="2">
        <v>1</v>
      </c>
      <c r="CQ29" s="2">
        <v>1</v>
      </c>
      <c r="CR29" s="2"/>
      <c r="CS29" s="2"/>
      <c r="EJ29">
        <v>1</v>
      </c>
      <c r="EK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Q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1</v>
      </c>
      <c r="FP29">
        <v>1</v>
      </c>
      <c r="FZ29">
        <v>1</v>
      </c>
      <c r="GA29">
        <v>1</v>
      </c>
      <c r="GB29">
        <v>1</v>
      </c>
      <c r="GD29">
        <v>1</v>
      </c>
      <c r="GE29">
        <v>1</v>
      </c>
    </row>
    <row r="30" spans="1:210" x14ac:dyDescent="0.25">
      <c r="A30" t="s">
        <v>136</v>
      </c>
      <c r="G30">
        <v>1</v>
      </c>
      <c r="BD30">
        <v>1</v>
      </c>
      <c r="BF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DJ30">
        <v>1</v>
      </c>
      <c r="DR30">
        <v>1</v>
      </c>
      <c r="FX30">
        <v>1</v>
      </c>
      <c r="FY30">
        <v>2</v>
      </c>
      <c r="FZ30">
        <v>2</v>
      </c>
      <c r="GA30">
        <v>2</v>
      </c>
      <c r="GB30">
        <v>2</v>
      </c>
      <c r="GC30">
        <v>2</v>
      </c>
      <c r="GD30">
        <v>1</v>
      </c>
      <c r="GE30">
        <v>1</v>
      </c>
    </row>
    <row r="31" spans="1:210" x14ac:dyDescent="0.25">
      <c r="A31" t="s">
        <v>5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AF31">
        <v>1</v>
      </c>
      <c r="AK31">
        <v>1</v>
      </c>
      <c r="AL31">
        <v>1</v>
      </c>
      <c r="AM31">
        <v>1</v>
      </c>
      <c r="AN31">
        <v>2</v>
      </c>
      <c r="AO31">
        <v>4</v>
      </c>
      <c r="AP31">
        <v>7</v>
      </c>
      <c r="AQ31">
        <v>5</v>
      </c>
      <c r="AR31">
        <v>5</v>
      </c>
      <c r="AS31">
        <v>4</v>
      </c>
      <c r="AT31">
        <v>4</v>
      </c>
      <c r="AU31">
        <v>4</v>
      </c>
      <c r="AV31">
        <v>4</v>
      </c>
      <c r="AW31">
        <v>5</v>
      </c>
      <c r="AX31">
        <v>3</v>
      </c>
      <c r="AY31">
        <v>1</v>
      </c>
      <c r="AZ31">
        <v>1</v>
      </c>
      <c r="BA31">
        <v>2</v>
      </c>
      <c r="BB31">
        <v>2</v>
      </c>
      <c r="BC31">
        <v>1</v>
      </c>
      <c r="BD31">
        <v>1</v>
      </c>
      <c r="BE31">
        <v>1</v>
      </c>
      <c r="BG31">
        <v>1</v>
      </c>
      <c r="BH31">
        <v>1</v>
      </c>
      <c r="BL31">
        <v>2</v>
      </c>
      <c r="BM31">
        <v>3</v>
      </c>
      <c r="BN31">
        <v>3</v>
      </c>
      <c r="BO31">
        <v>3</v>
      </c>
      <c r="BP31">
        <v>2</v>
      </c>
      <c r="BQ31">
        <v>2</v>
      </c>
      <c r="BR31">
        <v>1</v>
      </c>
      <c r="BS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I31">
        <v>1</v>
      </c>
      <c r="CJ31" s="2">
        <v>1</v>
      </c>
      <c r="CK31" s="2">
        <v>1</v>
      </c>
      <c r="CL31" s="2">
        <v>1</v>
      </c>
      <c r="CM31" s="2"/>
      <c r="CN31" s="2"/>
      <c r="CO31" s="2"/>
      <c r="CP31" s="2"/>
      <c r="CQ31" s="2"/>
      <c r="CR31" s="2"/>
      <c r="CS31" s="2"/>
      <c r="CT31">
        <v>2</v>
      </c>
      <c r="CU31">
        <v>2</v>
      </c>
      <c r="CV31">
        <v>2</v>
      </c>
      <c r="CW31">
        <v>3</v>
      </c>
      <c r="CX31">
        <v>3</v>
      </c>
      <c r="CY31">
        <v>2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J31">
        <v>2</v>
      </c>
      <c r="FT31">
        <v>1</v>
      </c>
      <c r="FU31">
        <v>1</v>
      </c>
    </row>
    <row r="32" spans="1:210" x14ac:dyDescent="0.25">
      <c r="A32" t="s">
        <v>6</v>
      </c>
      <c r="AN32">
        <v>1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1</v>
      </c>
      <c r="BD32">
        <v>1</v>
      </c>
      <c r="BE32">
        <v>1</v>
      </c>
      <c r="BF32">
        <v>1</v>
      </c>
      <c r="BW32">
        <v>1</v>
      </c>
      <c r="BX32">
        <v>1</v>
      </c>
      <c r="BY32">
        <v>1</v>
      </c>
      <c r="BZ32">
        <v>1</v>
      </c>
      <c r="CO32">
        <v>1</v>
      </c>
      <c r="CP32">
        <v>1</v>
      </c>
      <c r="DG32">
        <v>1</v>
      </c>
      <c r="DH32">
        <v>1</v>
      </c>
      <c r="DI32">
        <v>1</v>
      </c>
      <c r="DK32">
        <v>1</v>
      </c>
      <c r="DO32">
        <v>1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1</v>
      </c>
      <c r="EK32">
        <v>1</v>
      </c>
      <c r="FK32">
        <v>1</v>
      </c>
      <c r="FQ32">
        <v>1</v>
      </c>
      <c r="FR32">
        <v>1</v>
      </c>
      <c r="FS32">
        <v>2</v>
      </c>
      <c r="GC32">
        <v>1</v>
      </c>
      <c r="GD32">
        <v>1</v>
      </c>
      <c r="GE32">
        <v>2</v>
      </c>
      <c r="GF32">
        <v>1</v>
      </c>
      <c r="GG32">
        <v>1</v>
      </c>
      <c r="GI32">
        <v>1</v>
      </c>
      <c r="GJ32">
        <v>2</v>
      </c>
      <c r="GK32">
        <v>1</v>
      </c>
      <c r="GL32">
        <v>2</v>
      </c>
      <c r="GM32">
        <v>1</v>
      </c>
      <c r="GN32">
        <v>1</v>
      </c>
      <c r="GO32">
        <v>1</v>
      </c>
      <c r="GP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</row>
    <row r="33" spans="1:210" x14ac:dyDescent="0.25">
      <c r="A33" t="s">
        <v>7</v>
      </c>
      <c r="S33">
        <v>1</v>
      </c>
      <c r="BQ33">
        <v>1</v>
      </c>
      <c r="BT33">
        <v>1</v>
      </c>
      <c r="BU33">
        <v>1</v>
      </c>
      <c r="BV33">
        <v>1</v>
      </c>
      <c r="BW33">
        <v>1</v>
      </c>
      <c r="BX33">
        <v>2</v>
      </c>
      <c r="BY33">
        <v>2</v>
      </c>
      <c r="BZ33">
        <v>2</v>
      </c>
      <c r="FM33">
        <v>1</v>
      </c>
      <c r="FN33">
        <v>1</v>
      </c>
      <c r="FO33">
        <v>1</v>
      </c>
      <c r="FP33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2</v>
      </c>
      <c r="GM33">
        <v>1</v>
      </c>
    </row>
    <row r="34" spans="1:210" x14ac:dyDescent="0.25">
      <c r="A34" t="s">
        <v>8</v>
      </c>
      <c r="M34">
        <v>1</v>
      </c>
      <c r="N34">
        <v>1</v>
      </c>
      <c r="O34">
        <v>1</v>
      </c>
      <c r="T34">
        <v>1</v>
      </c>
      <c r="U34">
        <v>1</v>
      </c>
      <c r="V34">
        <v>1</v>
      </c>
      <c r="W34">
        <v>1</v>
      </c>
      <c r="AV34">
        <v>1</v>
      </c>
      <c r="AW34">
        <v>1</v>
      </c>
      <c r="AX34">
        <v>1</v>
      </c>
      <c r="AY34">
        <v>1</v>
      </c>
      <c r="AZ34">
        <v>3</v>
      </c>
      <c r="BA34">
        <v>3</v>
      </c>
      <c r="BB34">
        <v>3</v>
      </c>
      <c r="BC34">
        <v>4</v>
      </c>
      <c r="BD34">
        <v>3</v>
      </c>
      <c r="BE34">
        <v>3</v>
      </c>
      <c r="BF34">
        <v>3</v>
      </c>
      <c r="BG34">
        <v>2</v>
      </c>
      <c r="BH34">
        <v>3</v>
      </c>
      <c r="BI34">
        <v>3</v>
      </c>
      <c r="BJ34">
        <v>3</v>
      </c>
      <c r="BK34">
        <v>3</v>
      </c>
      <c r="BL34">
        <v>3</v>
      </c>
      <c r="BM34">
        <v>3</v>
      </c>
      <c r="BN34">
        <v>3</v>
      </c>
      <c r="BO34">
        <v>3</v>
      </c>
      <c r="BP34">
        <v>3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</v>
      </c>
      <c r="CA34">
        <v>1</v>
      </c>
      <c r="CB34">
        <v>1</v>
      </c>
      <c r="CF34">
        <v>1</v>
      </c>
      <c r="CG34">
        <v>1</v>
      </c>
      <c r="CN34">
        <v>1</v>
      </c>
      <c r="CO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K34">
        <v>2</v>
      </c>
      <c r="DL34">
        <v>2</v>
      </c>
      <c r="DQ34">
        <v>2</v>
      </c>
      <c r="DR34">
        <v>1</v>
      </c>
      <c r="DS34">
        <v>1</v>
      </c>
      <c r="DT34">
        <v>1</v>
      </c>
      <c r="DU34">
        <v>1</v>
      </c>
      <c r="DV34">
        <v>2</v>
      </c>
      <c r="DW34">
        <v>2</v>
      </c>
      <c r="DX34">
        <v>2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2</v>
      </c>
      <c r="FI34">
        <v>2</v>
      </c>
      <c r="FJ34">
        <v>2</v>
      </c>
      <c r="FK34">
        <v>2</v>
      </c>
      <c r="FL34">
        <v>3</v>
      </c>
      <c r="FM34">
        <v>2</v>
      </c>
      <c r="FN34">
        <v>1</v>
      </c>
      <c r="FO34">
        <v>2</v>
      </c>
      <c r="FP34">
        <v>2</v>
      </c>
      <c r="FQ34">
        <v>1</v>
      </c>
      <c r="FR34">
        <v>1</v>
      </c>
      <c r="FS34">
        <v>1</v>
      </c>
      <c r="FT34">
        <v>1</v>
      </c>
      <c r="FU34">
        <v>3</v>
      </c>
      <c r="FV34">
        <v>6</v>
      </c>
      <c r="FW34">
        <v>9</v>
      </c>
      <c r="FX34">
        <v>9</v>
      </c>
      <c r="FY34">
        <v>8</v>
      </c>
      <c r="FZ34">
        <v>9</v>
      </c>
      <c r="GA34">
        <v>6</v>
      </c>
      <c r="GB34">
        <v>5</v>
      </c>
      <c r="GC34">
        <v>5</v>
      </c>
      <c r="GD34">
        <v>5</v>
      </c>
      <c r="GE34">
        <v>5</v>
      </c>
      <c r="GF34">
        <v>1</v>
      </c>
      <c r="GH34">
        <v>1</v>
      </c>
      <c r="GK34">
        <v>1</v>
      </c>
      <c r="GL34">
        <v>3</v>
      </c>
      <c r="GM34">
        <v>3</v>
      </c>
      <c r="GN34">
        <v>2</v>
      </c>
      <c r="GO34">
        <v>3</v>
      </c>
      <c r="GP34">
        <v>3</v>
      </c>
      <c r="GQ34">
        <v>2</v>
      </c>
    </row>
    <row r="35" spans="1:210" x14ac:dyDescent="0.25">
      <c r="A35" t="s">
        <v>9</v>
      </c>
      <c r="AS35">
        <v>1</v>
      </c>
      <c r="AT35">
        <v>1</v>
      </c>
      <c r="GR35">
        <v>1</v>
      </c>
      <c r="GZ35">
        <v>1</v>
      </c>
      <c r="HA35">
        <v>1</v>
      </c>
      <c r="HB35">
        <v>1</v>
      </c>
    </row>
    <row r="36" spans="1:210" x14ac:dyDescent="0.25">
      <c r="A36" t="s">
        <v>148</v>
      </c>
      <c r="DJ36">
        <v>1</v>
      </c>
      <c r="DK36">
        <v>1</v>
      </c>
      <c r="FK36" t="s">
        <v>28</v>
      </c>
      <c r="GA36">
        <v>1</v>
      </c>
      <c r="GB36">
        <v>1</v>
      </c>
      <c r="GC36">
        <v>1</v>
      </c>
      <c r="GD36">
        <v>1</v>
      </c>
      <c r="GE36">
        <v>1</v>
      </c>
      <c r="GF36">
        <v>1</v>
      </c>
      <c r="GG36">
        <v>1</v>
      </c>
    </row>
    <row r="37" spans="1:210" x14ac:dyDescent="0.25">
      <c r="A37" t="s">
        <v>142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W37">
        <v>1</v>
      </c>
      <c r="CX37">
        <v>1</v>
      </c>
      <c r="CY37">
        <v>1</v>
      </c>
      <c r="CZ37">
        <v>1</v>
      </c>
      <c r="FT37">
        <v>1</v>
      </c>
    </row>
    <row r="38" spans="1:210" x14ac:dyDescent="0.25">
      <c r="A38" t="s">
        <v>10</v>
      </c>
      <c r="AR38">
        <v>1</v>
      </c>
      <c r="BD38">
        <v>1</v>
      </c>
      <c r="BE38">
        <v>1</v>
      </c>
      <c r="BF38">
        <v>1</v>
      </c>
      <c r="BP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DY38">
        <v>1</v>
      </c>
      <c r="DZ38">
        <v>1</v>
      </c>
      <c r="EA38">
        <v>2</v>
      </c>
      <c r="EB38">
        <v>1</v>
      </c>
      <c r="EC38">
        <v>1</v>
      </c>
      <c r="ED38">
        <v>1</v>
      </c>
      <c r="EN38">
        <v>1</v>
      </c>
      <c r="EO38">
        <v>1</v>
      </c>
      <c r="EP38">
        <v>2</v>
      </c>
      <c r="EQ38">
        <v>2</v>
      </c>
      <c r="ER38">
        <v>2</v>
      </c>
      <c r="ES38">
        <v>1</v>
      </c>
      <c r="ET38">
        <v>1</v>
      </c>
      <c r="EU38">
        <v>1</v>
      </c>
      <c r="EV38">
        <v>1</v>
      </c>
      <c r="FM38" t="s">
        <v>28</v>
      </c>
      <c r="FR38">
        <v>1</v>
      </c>
      <c r="FT38">
        <v>1</v>
      </c>
      <c r="FU38">
        <v>2</v>
      </c>
      <c r="FV38">
        <v>2</v>
      </c>
      <c r="FW38">
        <v>2</v>
      </c>
      <c r="FX38">
        <v>2</v>
      </c>
      <c r="FY38">
        <v>3</v>
      </c>
      <c r="FZ38">
        <v>2</v>
      </c>
      <c r="GA38">
        <v>2</v>
      </c>
      <c r="GB38">
        <v>2</v>
      </c>
      <c r="GC38">
        <v>3</v>
      </c>
      <c r="GD38">
        <v>4</v>
      </c>
      <c r="GE38">
        <v>4</v>
      </c>
      <c r="GF38">
        <v>5</v>
      </c>
      <c r="GG38">
        <v>4</v>
      </c>
      <c r="GH38">
        <v>3</v>
      </c>
      <c r="GI38">
        <v>2</v>
      </c>
      <c r="GJ38">
        <v>1</v>
      </c>
      <c r="GK38">
        <v>1</v>
      </c>
      <c r="GL38">
        <v>3</v>
      </c>
      <c r="GM38">
        <v>3</v>
      </c>
      <c r="GN38">
        <v>3</v>
      </c>
      <c r="GO38">
        <v>2</v>
      </c>
      <c r="GP38">
        <v>1</v>
      </c>
      <c r="GQ38">
        <v>1</v>
      </c>
      <c r="GS38">
        <v>1</v>
      </c>
      <c r="GT38">
        <v>2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1</v>
      </c>
      <c r="HA38">
        <v>1</v>
      </c>
      <c r="HB38">
        <v>1</v>
      </c>
    </row>
    <row r="39" spans="1:210" x14ac:dyDescent="0.25">
      <c r="A39" t="s">
        <v>116</v>
      </c>
      <c r="AR39">
        <v>1</v>
      </c>
      <c r="AT39">
        <v>1</v>
      </c>
      <c r="AU39">
        <v>1</v>
      </c>
      <c r="CG39">
        <v>1</v>
      </c>
      <c r="CH39">
        <v>1</v>
      </c>
      <c r="CI39">
        <v>1</v>
      </c>
      <c r="CL39">
        <v>1</v>
      </c>
      <c r="CM39">
        <v>1</v>
      </c>
      <c r="CN39">
        <v>1</v>
      </c>
      <c r="DJ39">
        <v>1</v>
      </c>
      <c r="DR39">
        <v>1</v>
      </c>
      <c r="DS39">
        <v>1</v>
      </c>
      <c r="DT39">
        <v>1</v>
      </c>
      <c r="EJ39">
        <v>1</v>
      </c>
      <c r="FR39">
        <v>1</v>
      </c>
      <c r="FS39">
        <v>1</v>
      </c>
      <c r="FT39">
        <v>1</v>
      </c>
      <c r="FU39">
        <v>1</v>
      </c>
      <c r="FV39">
        <v>1</v>
      </c>
      <c r="FW39">
        <v>1</v>
      </c>
      <c r="FX39">
        <v>1</v>
      </c>
      <c r="FY39">
        <v>2</v>
      </c>
      <c r="FZ39">
        <v>2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2</v>
      </c>
      <c r="GG39">
        <v>1</v>
      </c>
    </row>
    <row r="40" spans="1:210" x14ac:dyDescent="0.25">
      <c r="A40" t="s">
        <v>11</v>
      </c>
      <c r="AU40">
        <v>2</v>
      </c>
      <c r="BA40">
        <v>1</v>
      </c>
      <c r="BG40">
        <v>1</v>
      </c>
      <c r="BH40">
        <v>1</v>
      </c>
      <c r="CT40">
        <v>1</v>
      </c>
      <c r="CU40">
        <v>1</v>
      </c>
      <c r="CV40">
        <v>1</v>
      </c>
      <c r="CW40">
        <v>1</v>
      </c>
      <c r="CX40">
        <v>1</v>
      </c>
      <c r="CY40">
        <v>1</v>
      </c>
      <c r="CZ40">
        <v>1</v>
      </c>
      <c r="DA40">
        <v>1</v>
      </c>
      <c r="DB40">
        <v>1</v>
      </c>
      <c r="DC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K40">
        <v>1</v>
      </c>
      <c r="DL40">
        <v>2</v>
      </c>
      <c r="DM40">
        <v>1</v>
      </c>
      <c r="DN40">
        <v>1</v>
      </c>
      <c r="DO40">
        <v>1</v>
      </c>
      <c r="DP40">
        <v>1</v>
      </c>
      <c r="DQ40">
        <v>1</v>
      </c>
      <c r="EI40">
        <v>1</v>
      </c>
      <c r="EN40">
        <v>1</v>
      </c>
      <c r="EO40">
        <v>1</v>
      </c>
      <c r="FO40">
        <v>1</v>
      </c>
      <c r="FP40">
        <v>1</v>
      </c>
      <c r="FQ40">
        <v>1</v>
      </c>
      <c r="FR40">
        <v>2</v>
      </c>
      <c r="FS40">
        <v>2</v>
      </c>
      <c r="FT40">
        <v>2</v>
      </c>
      <c r="FU40">
        <v>2</v>
      </c>
      <c r="FV40">
        <v>2</v>
      </c>
      <c r="FW40">
        <v>3</v>
      </c>
      <c r="FX40">
        <v>2</v>
      </c>
      <c r="FY40">
        <v>1</v>
      </c>
      <c r="FZ40">
        <v>1</v>
      </c>
      <c r="GA40">
        <v>2</v>
      </c>
      <c r="GB40">
        <v>2</v>
      </c>
      <c r="GC40">
        <v>2</v>
      </c>
      <c r="GD40">
        <v>2</v>
      </c>
      <c r="GE40">
        <v>2</v>
      </c>
      <c r="GF40">
        <v>1</v>
      </c>
      <c r="GG40">
        <v>1</v>
      </c>
      <c r="GH40">
        <v>1</v>
      </c>
      <c r="GI40">
        <v>2</v>
      </c>
      <c r="GJ40">
        <v>1</v>
      </c>
      <c r="GK40">
        <v>1</v>
      </c>
      <c r="GL40">
        <v>1</v>
      </c>
      <c r="GU40">
        <v>1</v>
      </c>
      <c r="GV40">
        <v>1</v>
      </c>
      <c r="GW40">
        <v>1</v>
      </c>
      <c r="GZ40">
        <v>1</v>
      </c>
      <c r="HA40">
        <v>1</v>
      </c>
      <c r="HB40">
        <v>1</v>
      </c>
    </row>
    <row r="41" spans="1:210" x14ac:dyDescent="0.25">
      <c r="A41" t="s">
        <v>12</v>
      </c>
      <c r="I41">
        <v>1</v>
      </c>
      <c r="J41">
        <v>1</v>
      </c>
      <c r="X41">
        <v>1</v>
      </c>
      <c r="Y41">
        <v>1</v>
      </c>
      <c r="AY41">
        <v>1</v>
      </c>
      <c r="AZ41">
        <v>1</v>
      </c>
      <c r="BA41">
        <v>1</v>
      </c>
      <c r="BL41">
        <v>1</v>
      </c>
      <c r="BM41">
        <v>1</v>
      </c>
      <c r="BN41">
        <v>1</v>
      </c>
      <c r="BR41">
        <v>1</v>
      </c>
      <c r="BS41">
        <v>1</v>
      </c>
      <c r="BT41">
        <v>1</v>
      </c>
      <c r="BU41">
        <v>1</v>
      </c>
      <c r="BW41">
        <v>2</v>
      </c>
      <c r="BX41">
        <v>1</v>
      </c>
      <c r="BY41">
        <v>1</v>
      </c>
      <c r="BZ41">
        <v>1</v>
      </c>
      <c r="CA41">
        <v>1</v>
      </c>
      <c r="CB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V41">
        <v>1</v>
      </c>
      <c r="EJ4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  <c r="GN41">
        <v>1</v>
      </c>
    </row>
    <row r="42" spans="1:210" x14ac:dyDescent="0.25">
      <c r="A42" t="s">
        <v>117</v>
      </c>
      <c r="H42">
        <v>1</v>
      </c>
      <c r="I42">
        <v>1</v>
      </c>
      <c r="J42">
        <v>1</v>
      </c>
      <c r="K42">
        <v>1</v>
      </c>
      <c r="L42">
        <v>1</v>
      </c>
      <c r="AG42">
        <v>1</v>
      </c>
      <c r="AH42">
        <v>1</v>
      </c>
      <c r="AI42">
        <v>1</v>
      </c>
      <c r="AJ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2</v>
      </c>
      <c r="BN42">
        <v>1</v>
      </c>
      <c r="BO42">
        <v>2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DK42">
        <v>1</v>
      </c>
      <c r="DM42">
        <v>1</v>
      </c>
      <c r="DN42">
        <v>1</v>
      </c>
      <c r="DQ42">
        <v>1</v>
      </c>
      <c r="DR42">
        <v>2</v>
      </c>
      <c r="DS42">
        <v>2</v>
      </c>
      <c r="DT42">
        <v>1</v>
      </c>
      <c r="DU42">
        <v>1</v>
      </c>
      <c r="DV42">
        <v>1</v>
      </c>
      <c r="DW42">
        <v>1</v>
      </c>
      <c r="DX42">
        <v>1</v>
      </c>
      <c r="DZ42">
        <v>1</v>
      </c>
      <c r="EA42">
        <v>1</v>
      </c>
      <c r="EJ42">
        <v>1</v>
      </c>
      <c r="EK42">
        <v>1</v>
      </c>
      <c r="EL42">
        <v>1</v>
      </c>
      <c r="EQ42">
        <v>1</v>
      </c>
      <c r="FM42">
        <v>1</v>
      </c>
      <c r="FN42">
        <v>1</v>
      </c>
      <c r="FO42">
        <v>1</v>
      </c>
      <c r="FP42">
        <v>2</v>
      </c>
      <c r="FQ42">
        <v>2</v>
      </c>
      <c r="FR42">
        <v>2</v>
      </c>
      <c r="FS42">
        <v>2</v>
      </c>
      <c r="FT42">
        <v>2</v>
      </c>
      <c r="FU42">
        <v>1</v>
      </c>
      <c r="FV42">
        <v>1</v>
      </c>
      <c r="FW42">
        <v>2</v>
      </c>
      <c r="FX42">
        <v>2</v>
      </c>
      <c r="FY42">
        <v>2</v>
      </c>
      <c r="FZ42">
        <v>3</v>
      </c>
      <c r="GA42">
        <v>3</v>
      </c>
      <c r="GB42">
        <v>3</v>
      </c>
      <c r="GC42">
        <v>3</v>
      </c>
      <c r="GD42">
        <v>3</v>
      </c>
      <c r="GE42">
        <v>3</v>
      </c>
      <c r="GF42">
        <v>3</v>
      </c>
      <c r="GG42">
        <v>2</v>
      </c>
      <c r="GH42">
        <v>1</v>
      </c>
      <c r="GI42">
        <v>1</v>
      </c>
      <c r="GJ42">
        <v>3</v>
      </c>
      <c r="GK42">
        <v>2</v>
      </c>
      <c r="GL42">
        <v>2</v>
      </c>
      <c r="GM42">
        <v>2</v>
      </c>
      <c r="GN42">
        <v>2</v>
      </c>
      <c r="GO42">
        <v>2</v>
      </c>
      <c r="GP42">
        <v>1</v>
      </c>
      <c r="GQ42">
        <v>1</v>
      </c>
      <c r="GR42">
        <v>1</v>
      </c>
    </row>
    <row r="43" spans="1:210" x14ac:dyDescent="0.25">
      <c r="A43" t="s">
        <v>13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2</v>
      </c>
      <c r="CN43">
        <v>2</v>
      </c>
      <c r="CO43">
        <v>2</v>
      </c>
      <c r="CP43">
        <v>2</v>
      </c>
      <c r="CQ43">
        <v>1</v>
      </c>
      <c r="DC43">
        <v>1</v>
      </c>
      <c r="DD43">
        <v>1</v>
      </c>
      <c r="DE43">
        <v>1</v>
      </c>
      <c r="DF43">
        <v>1</v>
      </c>
      <c r="DG43">
        <v>2</v>
      </c>
      <c r="DH43">
        <v>2</v>
      </c>
      <c r="DI43">
        <v>1</v>
      </c>
      <c r="DK43">
        <v>1</v>
      </c>
      <c r="DL43">
        <v>1</v>
      </c>
      <c r="DP43">
        <v>1</v>
      </c>
      <c r="EZ43">
        <v>1</v>
      </c>
      <c r="FA43">
        <v>1</v>
      </c>
      <c r="FG43">
        <v>1</v>
      </c>
      <c r="FH43">
        <v>1</v>
      </c>
      <c r="FO43">
        <v>1</v>
      </c>
      <c r="FR43">
        <v>1</v>
      </c>
      <c r="FS43">
        <v>2</v>
      </c>
      <c r="FT43">
        <v>2</v>
      </c>
      <c r="FU43">
        <v>3</v>
      </c>
      <c r="FV43">
        <v>2</v>
      </c>
      <c r="FW43">
        <v>2</v>
      </c>
      <c r="FZ43">
        <v>1</v>
      </c>
      <c r="GA43">
        <v>1</v>
      </c>
      <c r="GB43">
        <v>2</v>
      </c>
      <c r="GE43">
        <v>1</v>
      </c>
      <c r="GG43">
        <v>1</v>
      </c>
      <c r="GR43">
        <v>1</v>
      </c>
      <c r="GY43">
        <v>1</v>
      </c>
    </row>
    <row r="44" spans="1:210" ht="15.75" thickBot="1" x14ac:dyDescent="0.3">
      <c r="A44" s="18" t="s">
        <v>53</v>
      </c>
      <c r="B44" s="18">
        <f t="shared" ref="B44:AG44" si="27">SUM(B26:B43)</f>
        <v>2</v>
      </c>
      <c r="C44" s="18">
        <f t="shared" si="27"/>
        <v>2</v>
      </c>
      <c r="D44" s="18">
        <f t="shared" si="27"/>
        <v>2</v>
      </c>
      <c r="E44" s="18">
        <f t="shared" si="27"/>
        <v>2</v>
      </c>
      <c r="F44" s="18">
        <f t="shared" si="27"/>
        <v>1</v>
      </c>
      <c r="G44" s="18">
        <f t="shared" si="27"/>
        <v>1</v>
      </c>
      <c r="H44" s="18">
        <f t="shared" si="27"/>
        <v>4</v>
      </c>
      <c r="I44" s="18">
        <f t="shared" si="27"/>
        <v>5</v>
      </c>
      <c r="J44" s="18">
        <f t="shared" si="27"/>
        <v>4</v>
      </c>
      <c r="K44" s="18">
        <f t="shared" si="27"/>
        <v>4</v>
      </c>
      <c r="L44" s="18">
        <f t="shared" si="27"/>
        <v>4</v>
      </c>
      <c r="M44" s="18">
        <f t="shared" si="27"/>
        <v>4</v>
      </c>
      <c r="N44" s="18">
        <f t="shared" si="27"/>
        <v>2</v>
      </c>
      <c r="O44" s="18">
        <f t="shared" si="27"/>
        <v>1</v>
      </c>
      <c r="P44" s="18">
        <f t="shared" si="27"/>
        <v>1</v>
      </c>
      <c r="Q44" s="18">
        <f t="shared" si="27"/>
        <v>1</v>
      </c>
      <c r="R44" s="18">
        <f t="shared" si="27"/>
        <v>1</v>
      </c>
      <c r="S44" s="18">
        <f t="shared" si="27"/>
        <v>3</v>
      </c>
      <c r="T44" s="18">
        <f t="shared" si="27"/>
        <v>2</v>
      </c>
      <c r="U44" s="18">
        <f t="shared" si="27"/>
        <v>2</v>
      </c>
      <c r="V44" s="18">
        <f t="shared" si="27"/>
        <v>3</v>
      </c>
      <c r="W44" s="18">
        <f t="shared" si="27"/>
        <v>2</v>
      </c>
      <c r="X44" s="18">
        <f t="shared" si="27"/>
        <v>1</v>
      </c>
      <c r="Y44" s="18">
        <f t="shared" si="27"/>
        <v>1</v>
      </c>
      <c r="Z44" s="18">
        <f t="shared" si="27"/>
        <v>1</v>
      </c>
      <c r="AA44" s="18">
        <f t="shared" si="27"/>
        <v>1</v>
      </c>
      <c r="AB44" s="18">
        <f t="shared" si="27"/>
        <v>1</v>
      </c>
      <c r="AC44" s="18">
        <f t="shared" si="27"/>
        <v>1</v>
      </c>
      <c r="AD44" s="18">
        <f t="shared" si="27"/>
        <v>1</v>
      </c>
      <c r="AE44" s="18">
        <f t="shared" si="27"/>
        <v>1</v>
      </c>
      <c r="AF44" s="18">
        <f t="shared" si="27"/>
        <v>1</v>
      </c>
      <c r="AG44" s="18">
        <f t="shared" si="27"/>
        <v>1</v>
      </c>
      <c r="AH44" s="18">
        <f t="shared" ref="AH44:CS44" si="28">SUM(AH26:AH43)</f>
        <v>1</v>
      </c>
      <c r="AI44" s="18">
        <f t="shared" si="28"/>
        <v>1</v>
      </c>
      <c r="AJ44" s="18">
        <f t="shared" si="28"/>
        <v>1</v>
      </c>
      <c r="AK44" s="18">
        <f t="shared" si="28"/>
        <v>1</v>
      </c>
      <c r="AL44" s="18">
        <f t="shared" si="28"/>
        <v>2</v>
      </c>
      <c r="AM44" s="18">
        <f t="shared" si="28"/>
        <v>3</v>
      </c>
      <c r="AN44" s="18">
        <f t="shared" si="28"/>
        <v>7</v>
      </c>
      <c r="AO44" s="18">
        <f t="shared" si="28"/>
        <v>8</v>
      </c>
      <c r="AP44" s="18">
        <f t="shared" si="28"/>
        <v>12</v>
      </c>
      <c r="AQ44" s="18">
        <f t="shared" si="28"/>
        <v>11</v>
      </c>
      <c r="AR44" s="18">
        <f t="shared" si="28"/>
        <v>13</v>
      </c>
      <c r="AS44" s="18">
        <f t="shared" si="28"/>
        <v>9</v>
      </c>
      <c r="AT44" s="18">
        <f t="shared" si="28"/>
        <v>10</v>
      </c>
      <c r="AU44" s="18">
        <f t="shared" si="28"/>
        <v>9</v>
      </c>
      <c r="AV44" s="18">
        <f t="shared" si="28"/>
        <v>7</v>
      </c>
      <c r="AW44" s="18">
        <f t="shared" si="28"/>
        <v>7</v>
      </c>
      <c r="AX44" s="18">
        <f t="shared" si="28"/>
        <v>4</v>
      </c>
      <c r="AY44" s="18">
        <f t="shared" si="28"/>
        <v>4</v>
      </c>
      <c r="AZ44" s="18">
        <f t="shared" si="28"/>
        <v>8</v>
      </c>
      <c r="BA44" s="18">
        <f t="shared" si="28"/>
        <v>10</v>
      </c>
      <c r="BB44" s="18">
        <f t="shared" si="28"/>
        <v>8</v>
      </c>
      <c r="BC44" s="18">
        <f t="shared" si="28"/>
        <v>10</v>
      </c>
      <c r="BD44" s="18">
        <f t="shared" si="28"/>
        <v>10</v>
      </c>
      <c r="BE44" s="18">
        <f t="shared" si="28"/>
        <v>8</v>
      </c>
      <c r="BF44" s="18">
        <f t="shared" si="28"/>
        <v>8</v>
      </c>
      <c r="BG44" s="18">
        <f t="shared" si="28"/>
        <v>6</v>
      </c>
      <c r="BH44" s="18">
        <f t="shared" si="28"/>
        <v>9</v>
      </c>
      <c r="BI44" s="18">
        <f t="shared" si="28"/>
        <v>7</v>
      </c>
      <c r="BJ44" s="18">
        <f t="shared" si="28"/>
        <v>9</v>
      </c>
      <c r="BK44" s="18">
        <f t="shared" si="28"/>
        <v>9</v>
      </c>
      <c r="BL44" s="18">
        <f t="shared" si="28"/>
        <v>10</v>
      </c>
      <c r="BM44" s="18">
        <f t="shared" si="28"/>
        <v>11</v>
      </c>
      <c r="BN44" s="18">
        <f t="shared" si="28"/>
        <v>12</v>
      </c>
      <c r="BO44" s="18">
        <f t="shared" si="28"/>
        <v>12</v>
      </c>
      <c r="BP44" s="18">
        <f t="shared" si="28"/>
        <v>9</v>
      </c>
      <c r="BQ44" s="18">
        <f t="shared" si="28"/>
        <v>6</v>
      </c>
      <c r="BR44" s="18">
        <f t="shared" si="28"/>
        <v>4</v>
      </c>
      <c r="BS44" s="18">
        <f t="shared" si="28"/>
        <v>5</v>
      </c>
      <c r="BT44" s="18">
        <f t="shared" si="28"/>
        <v>6</v>
      </c>
      <c r="BU44" s="18">
        <f t="shared" si="28"/>
        <v>7</v>
      </c>
      <c r="BV44" s="18">
        <f t="shared" si="28"/>
        <v>5</v>
      </c>
      <c r="BW44" s="18">
        <f t="shared" si="28"/>
        <v>8</v>
      </c>
      <c r="BX44" s="18">
        <f t="shared" si="28"/>
        <v>8</v>
      </c>
      <c r="BY44" s="18">
        <f t="shared" si="28"/>
        <v>8</v>
      </c>
      <c r="BZ44" s="18">
        <f t="shared" si="28"/>
        <v>7</v>
      </c>
      <c r="CA44" s="18">
        <f t="shared" si="28"/>
        <v>5</v>
      </c>
      <c r="CB44" s="18">
        <f t="shared" si="28"/>
        <v>5</v>
      </c>
      <c r="CC44" s="18">
        <f t="shared" si="28"/>
        <v>3</v>
      </c>
      <c r="CD44" s="18">
        <f t="shared" si="28"/>
        <v>2</v>
      </c>
      <c r="CE44" s="18">
        <f t="shared" si="28"/>
        <v>5</v>
      </c>
      <c r="CF44" s="18">
        <f t="shared" si="28"/>
        <v>4</v>
      </c>
      <c r="CG44" s="18">
        <f t="shared" si="28"/>
        <v>5</v>
      </c>
      <c r="CH44" s="18">
        <f t="shared" si="28"/>
        <v>5</v>
      </c>
      <c r="CI44" s="18">
        <f t="shared" si="28"/>
        <v>5</v>
      </c>
      <c r="CJ44" s="18">
        <f t="shared" si="28"/>
        <v>5</v>
      </c>
      <c r="CK44" s="18">
        <f t="shared" si="28"/>
        <v>5</v>
      </c>
      <c r="CL44" s="18">
        <f t="shared" si="28"/>
        <v>6</v>
      </c>
      <c r="CM44" s="18">
        <f t="shared" si="28"/>
        <v>6</v>
      </c>
      <c r="CN44" s="18">
        <f t="shared" si="28"/>
        <v>8</v>
      </c>
      <c r="CO44" s="18">
        <f t="shared" si="28"/>
        <v>8</v>
      </c>
      <c r="CP44" s="18">
        <f t="shared" si="28"/>
        <v>6</v>
      </c>
      <c r="CQ44" s="18">
        <f t="shared" si="28"/>
        <v>3</v>
      </c>
      <c r="CR44" s="18">
        <f t="shared" si="28"/>
        <v>1</v>
      </c>
      <c r="CS44" s="18">
        <f t="shared" si="28"/>
        <v>1</v>
      </c>
      <c r="CT44" s="18">
        <f t="shared" ref="CT44:FE44" si="29">SUM(CT26:CT43)</f>
        <v>4</v>
      </c>
      <c r="CU44" s="18">
        <f t="shared" si="29"/>
        <v>4</v>
      </c>
      <c r="CV44" s="18">
        <f t="shared" si="29"/>
        <v>5</v>
      </c>
      <c r="CW44" s="18">
        <f t="shared" si="29"/>
        <v>6</v>
      </c>
      <c r="CX44" s="18">
        <f t="shared" si="29"/>
        <v>6</v>
      </c>
      <c r="CY44" s="18">
        <f t="shared" si="29"/>
        <v>5</v>
      </c>
      <c r="CZ44" s="18">
        <f t="shared" si="29"/>
        <v>4</v>
      </c>
      <c r="DA44" s="18">
        <f t="shared" si="29"/>
        <v>2</v>
      </c>
      <c r="DB44" s="18">
        <f t="shared" si="29"/>
        <v>2</v>
      </c>
      <c r="DC44" s="18">
        <f t="shared" si="29"/>
        <v>3</v>
      </c>
      <c r="DD44" s="18">
        <f t="shared" si="29"/>
        <v>3</v>
      </c>
      <c r="DE44" s="18">
        <f t="shared" si="29"/>
        <v>3</v>
      </c>
      <c r="DF44" s="18">
        <f t="shared" si="29"/>
        <v>3</v>
      </c>
      <c r="DG44" s="18">
        <f t="shared" si="29"/>
        <v>5</v>
      </c>
      <c r="DH44" s="18">
        <f t="shared" si="29"/>
        <v>4</v>
      </c>
      <c r="DI44" s="18">
        <f t="shared" si="29"/>
        <v>3</v>
      </c>
      <c r="DJ44" s="18">
        <f t="shared" si="29"/>
        <v>5</v>
      </c>
      <c r="DK44" s="18">
        <f t="shared" si="29"/>
        <v>8</v>
      </c>
      <c r="DL44" s="18">
        <f t="shared" si="29"/>
        <v>6</v>
      </c>
      <c r="DM44" s="18">
        <f t="shared" si="29"/>
        <v>3</v>
      </c>
      <c r="DN44" s="18">
        <f t="shared" si="29"/>
        <v>3</v>
      </c>
      <c r="DO44" s="18">
        <f t="shared" si="29"/>
        <v>3</v>
      </c>
      <c r="DP44" s="18">
        <f t="shared" si="29"/>
        <v>2</v>
      </c>
      <c r="DQ44" s="18">
        <f t="shared" si="29"/>
        <v>5</v>
      </c>
      <c r="DR44" s="18">
        <f t="shared" si="29"/>
        <v>7</v>
      </c>
      <c r="DS44" s="18">
        <f t="shared" si="29"/>
        <v>6</v>
      </c>
      <c r="DT44" s="18">
        <f t="shared" si="29"/>
        <v>5</v>
      </c>
      <c r="DU44" s="18">
        <f t="shared" si="29"/>
        <v>4</v>
      </c>
      <c r="DV44" s="18">
        <f t="shared" si="29"/>
        <v>5</v>
      </c>
      <c r="DW44" s="18">
        <f t="shared" si="29"/>
        <v>3</v>
      </c>
      <c r="DX44" s="18">
        <f t="shared" si="29"/>
        <v>3</v>
      </c>
      <c r="DY44" s="18">
        <f t="shared" si="29"/>
        <v>1</v>
      </c>
      <c r="DZ44" s="18">
        <f t="shared" si="29"/>
        <v>2</v>
      </c>
      <c r="EA44" s="18">
        <f t="shared" si="29"/>
        <v>3</v>
      </c>
      <c r="EB44" s="18">
        <f t="shared" si="29"/>
        <v>1</v>
      </c>
      <c r="EC44" s="18">
        <f t="shared" si="29"/>
        <v>1</v>
      </c>
      <c r="ED44" s="18">
        <f t="shared" si="29"/>
        <v>2</v>
      </c>
      <c r="EE44" s="18">
        <f t="shared" si="29"/>
        <v>1</v>
      </c>
      <c r="EF44" s="18">
        <f t="shared" si="29"/>
        <v>1</v>
      </c>
      <c r="EG44" s="18">
        <f t="shared" si="29"/>
        <v>1</v>
      </c>
      <c r="EH44" s="18">
        <f t="shared" si="29"/>
        <v>1</v>
      </c>
      <c r="EI44" s="18">
        <f t="shared" si="29"/>
        <v>2</v>
      </c>
      <c r="EJ44" s="18">
        <f t="shared" si="29"/>
        <v>5</v>
      </c>
      <c r="EK44" s="18">
        <f t="shared" si="29"/>
        <v>5</v>
      </c>
      <c r="EL44" s="18">
        <f t="shared" si="29"/>
        <v>3</v>
      </c>
      <c r="EM44" s="18">
        <f t="shared" si="29"/>
        <v>2</v>
      </c>
      <c r="EN44" s="18">
        <f t="shared" si="29"/>
        <v>4</v>
      </c>
      <c r="EO44" s="18">
        <f t="shared" si="29"/>
        <v>4</v>
      </c>
      <c r="EP44" s="18">
        <f t="shared" si="29"/>
        <v>5</v>
      </c>
      <c r="EQ44" s="18">
        <f t="shared" si="29"/>
        <v>5</v>
      </c>
      <c r="ER44" s="18">
        <f t="shared" si="29"/>
        <v>4</v>
      </c>
      <c r="ES44" s="18">
        <f t="shared" si="29"/>
        <v>2</v>
      </c>
      <c r="ET44" s="18">
        <f t="shared" si="29"/>
        <v>2</v>
      </c>
      <c r="EU44" s="18">
        <f t="shared" si="29"/>
        <v>2</v>
      </c>
      <c r="EV44" s="18">
        <f t="shared" si="29"/>
        <v>2</v>
      </c>
      <c r="EW44" s="18">
        <f t="shared" si="29"/>
        <v>1</v>
      </c>
      <c r="EX44" s="18">
        <f t="shared" si="29"/>
        <v>0</v>
      </c>
      <c r="EY44" s="18">
        <f t="shared" si="29"/>
        <v>0</v>
      </c>
      <c r="EZ44" s="18">
        <f t="shared" si="29"/>
        <v>2</v>
      </c>
      <c r="FA44" s="18">
        <f t="shared" si="29"/>
        <v>1</v>
      </c>
      <c r="FB44" s="18">
        <f t="shared" si="29"/>
        <v>1</v>
      </c>
      <c r="FC44" s="18">
        <f t="shared" si="29"/>
        <v>1</v>
      </c>
      <c r="FD44" s="18">
        <f t="shared" si="29"/>
        <v>1</v>
      </c>
      <c r="FE44" s="18">
        <f t="shared" si="29"/>
        <v>1</v>
      </c>
      <c r="FF44" s="18">
        <f t="shared" ref="FF44:HB44" si="30">SUM(FF26:FF43)</f>
        <v>1</v>
      </c>
      <c r="FG44" s="18">
        <f t="shared" si="30"/>
        <v>3</v>
      </c>
      <c r="FH44" s="18">
        <f t="shared" si="30"/>
        <v>4</v>
      </c>
      <c r="FI44" s="18">
        <f t="shared" si="30"/>
        <v>4</v>
      </c>
      <c r="FJ44" s="18">
        <f t="shared" si="30"/>
        <v>4</v>
      </c>
      <c r="FK44" s="18">
        <f t="shared" si="30"/>
        <v>5</v>
      </c>
      <c r="FL44" s="18">
        <f t="shared" si="30"/>
        <v>4</v>
      </c>
      <c r="FM44" s="18">
        <f t="shared" si="30"/>
        <v>5</v>
      </c>
      <c r="FN44" s="18">
        <f t="shared" si="30"/>
        <v>4</v>
      </c>
      <c r="FO44" s="18">
        <f t="shared" si="30"/>
        <v>6</v>
      </c>
      <c r="FP44" s="18">
        <f t="shared" si="30"/>
        <v>9</v>
      </c>
      <c r="FQ44" s="18">
        <f t="shared" si="30"/>
        <v>8</v>
      </c>
      <c r="FR44" s="18">
        <f t="shared" si="30"/>
        <v>12</v>
      </c>
      <c r="FS44" s="18">
        <f t="shared" si="30"/>
        <v>13</v>
      </c>
      <c r="FT44" s="18">
        <f t="shared" si="30"/>
        <v>13</v>
      </c>
      <c r="FU44" s="18">
        <f t="shared" si="30"/>
        <v>16</v>
      </c>
      <c r="FV44" s="18">
        <f t="shared" si="30"/>
        <v>17</v>
      </c>
      <c r="FW44" s="18">
        <f t="shared" si="30"/>
        <v>21</v>
      </c>
      <c r="FX44" s="18">
        <f t="shared" si="30"/>
        <v>19</v>
      </c>
      <c r="FY44" s="18">
        <f t="shared" si="30"/>
        <v>21</v>
      </c>
      <c r="FZ44" s="18">
        <f t="shared" si="30"/>
        <v>23</v>
      </c>
      <c r="GA44" s="18">
        <f t="shared" si="30"/>
        <v>22</v>
      </c>
      <c r="GB44" s="18">
        <f t="shared" si="30"/>
        <v>21</v>
      </c>
      <c r="GC44" s="18">
        <f t="shared" si="30"/>
        <v>20</v>
      </c>
      <c r="GD44" s="18">
        <f t="shared" si="30"/>
        <v>21</v>
      </c>
      <c r="GE44" s="18">
        <f t="shared" si="30"/>
        <v>23</v>
      </c>
      <c r="GF44" s="18">
        <f t="shared" si="30"/>
        <v>15</v>
      </c>
      <c r="GG44" s="18">
        <f t="shared" si="30"/>
        <v>13</v>
      </c>
      <c r="GH44" s="18">
        <f t="shared" si="30"/>
        <v>7</v>
      </c>
      <c r="GI44" s="18">
        <f t="shared" si="30"/>
        <v>7</v>
      </c>
      <c r="GJ44" s="18">
        <f t="shared" si="30"/>
        <v>8</v>
      </c>
      <c r="GK44" s="18">
        <f t="shared" si="30"/>
        <v>7</v>
      </c>
      <c r="GL44" s="18">
        <f t="shared" si="30"/>
        <v>13</v>
      </c>
      <c r="GM44" s="18">
        <f t="shared" si="30"/>
        <v>10</v>
      </c>
      <c r="GN44" s="18">
        <f t="shared" si="30"/>
        <v>9</v>
      </c>
      <c r="GO44" s="18">
        <f t="shared" si="30"/>
        <v>8</v>
      </c>
      <c r="GP44" s="18">
        <f t="shared" si="30"/>
        <v>6</v>
      </c>
      <c r="GQ44" s="18">
        <f t="shared" si="30"/>
        <v>4</v>
      </c>
      <c r="GR44" s="18">
        <f t="shared" si="30"/>
        <v>3</v>
      </c>
      <c r="GS44" s="18">
        <f t="shared" si="30"/>
        <v>2</v>
      </c>
      <c r="GT44" s="18">
        <f t="shared" si="30"/>
        <v>3</v>
      </c>
      <c r="GU44" s="18">
        <f t="shared" si="30"/>
        <v>3</v>
      </c>
      <c r="GV44" s="18">
        <f t="shared" si="30"/>
        <v>3</v>
      </c>
      <c r="GW44" s="18">
        <f t="shared" si="30"/>
        <v>4</v>
      </c>
      <c r="GX44" s="18">
        <f t="shared" si="30"/>
        <v>2</v>
      </c>
      <c r="GY44" s="18">
        <f t="shared" si="30"/>
        <v>3</v>
      </c>
      <c r="GZ44" s="18">
        <f t="shared" si="30"/>
        <v>4</v>
      </c>
      <c r="HA44" s="18">
        <f t="shared" si="30"/>
        <v>4</v>
      </c>
      <c r="HB44" s="18">
        <f t="shared" si="30"/>
        <v>4</v>
      </c>
    </row>
    <row r="45" spans="1:210" ht="15.75" thickTop="1" x14ac:dyDescent="0.25"/>
    <row r="46" spans="1:210" x14ac:dyDescent="0.25">
      <c r="A46" s="11" t="s">
        <v>16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</row>
    <row r="47" spans="1:210" x14ac:dyDescent="0.25">
      <c r="A47" t="s">
        <v>40</v>
      </c>
      <c r="AN47">
        <v>1</v>
      </c>
      <c r="AO47">
        <v>1</v>
      </c>
      <c r="AP47">
        <v>1</v>
      </c>
      <c r="AQ47">
        <v>1</v>
      </c>
      <c r="AR47">
        <v>1</v>
      </c>
      <c r="BW47" s="15"/>
      <c r="CE47">
        <v>1</v>
      </c>
      <c r="CF47">
        <v>1</v>
      </c>
      <c r="CG47">
        <v>1</v>
      </c>
      <c r="CH47">
        <v>1</v>
      </c>
      <c r="CI47">
        <v>1</v>
      </c>
      <c r="CJ47">
        <v>1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1</v>
      </c>
      <c r="CQ47">
        <v>1</v>
      </c>
      <c r="EP47">
        <v>1</v>
      </c>
      <c r="EQ47">
        <v>1</v>
      </c>
      <c r="ER47">
        <v>1</v>
      </c>
      <c r="ES47">
        <v>1</v>
      </c>
      <c r="ET47">
        <v>1</v>
      </c>
      <c r="EU47">
        <v>1</v>
      </c>
      <c r="FR47">
        <v>1</v>
      </c>
      <c r="FS47">
        <v>1</v>
      </c>
      <c r="FT47">
        <v>1</v>
      </c>
      <c r="FU47">
        <v>1</v>
      </c>
      <c r="FV47">
        <v>1</v>
      </c>
      <c r="FW47">
        <v>1</v>
      </c>
      <c r="FX47">
        <v>1</v>
      </c>
      <c r="FY47">
        <v>2</v>
      </c>
      <c r="FZ47">
        <v>1</v>
      </c>
      <c r="GA47">
        <v>1</v>
      </c>
      <c r="GB47">
        <v>1</v>
      </c>
      <c r="GC47">
        <v>1</v>
      </c>
      <c r="GD47">
        <v>1</v>
      </c>
      <c r="GE47">
        <v>1</v>
      </c>
      <c r="GF47">
        <v>1</v>
      </c>
      <c r="GO47">
        <v>1</v>
      </c>
      <c r="GP47">
        <v>1</v>
      </c>
      <c r="GV47" s="33"/>
      <c r="GW47" s="33"/>
      <c r="GX47" s="33"/>
      <c r="GY47" s="33"/>
      <c r="GZ47" s="33"/>
      <c r="HA47" s="33"/>
      <c r="HB47" s="33"/>
    </row>
    <row r="48" spans="1:210" x14ac:dyDescent="0.25">
      <c r="A48" t="s">
        <v>41</v>
      </c>
      <c r="AT48">
        <v>1</v>
      </c>
      <c r="AU48">
        <v>1</v>
      </c>
      <c r="BC48">
        <v>1</v>
      </c>
      <c r="BD48">
        <v>1</v>
      </c>
      <c r="BG48">
        <v>1</v>
      </c>
      <c r="BH48">
        <v>1</v>
      </c>
      <c r="BS48">
        <v>1</v>
      </c>
      <c r="BT48">
        <v>1</v>
      </c>
      <c r="BU48">
        <v>1</v>
      </c>
      <c r="BW48" s="15">
        <v>1</v>
      </c>
      <c r="BX48">
        <v>1</v>
      </c>
      <c r="BY48">
        <v>1</v>
      </c>
      <c r="BZ48">
        <v>1</v>
      </c>
      <c r="CA48">
        <v>1</v>
      </c>
      <c r="CB48">
        <v>1</v>
      </c>
      <c r="EA48">
        <v>1</v>
      </c>
      <c r="EI48">
        <v>1</v>
      </c>
      <c r="EJ48">
        <v>2</v>
      </c>
      <c r="EK48">
        <v>2</v>
      </c>
      <c r="EL48">
        <v>2</v>
      </c>
      <c r="EM48">
        <v>2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1</v>
      </c>
      <c r="EW48">
        <v>1</v>
      </c>
      <c r="FZ48">
        <v>1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1</v>
      </c>
      <c r="GJ48">
        <v>1</v>
      </c>
      <c r="GK48">
        <v>1</v>
      </c>
      <c r="GL48">
        <v>1</v>
      </c>
      <c r="GM48">
        <v>1</v>
      </c>
      <c r="GN48">
        <v>1</v>
      </c>
      <c r="GO48">
        <v>1</v>
      </c>
      <c r="GP48">
        <v>1</v>
      </c>
      <c r="GQ48">
        <v>1</v>
      </c>
      <c r="GR48">
        <v>1</v>
      </c>
      <c r="GV48" s="33"/>
      <c r="GW48" s="33"/>
      <c r="GX48" s="33"/>
      <c r="GY48" s="33"/>
      <c r="GZ48" s="33"/>
      <c r="HA48" s="33"/>
      <c r="HB48" s="33"/>
    </row>
    <row r="49" spans="1:210" x14ac:dyDescent="0.25">
      <c r="A49" t="s">
        <v>42</v>
      </c>
      <c r="H49">
        <v>1</v>
      </c>
      <c r="I49">
        <v>1</v>
      </c>
      <c r="J49">
        <v>1</v>
      </c>
      <c r="K49">
        <v>1</v>
      </c>
      <c r="L49">
        <v>1</v>
      </c>
      <c r="BE49">
        <v>1</v>
      </c>
      <c r="BF49">
        <v>1</v>
      </c>
      <c r="BG49">
        <v>1</v>
      </c>
      <c r="BH49">
        <v>2</v>
      </c>
      <c r="BI49">
        <v>2</v>
      </c>
      <c r="BJ49">
        <v>2</v>
      </c>
      <c r="BK49">
        <v>2</v>
      </c>
      <c r="BL49">
        <v>3</v>
      </c>
      <c r="BM49">
        <v>3</v>
      </c>
      <c r="BN49">
        <v>3</v>
      </c>
      <c r="BO49">
        <v>2</v>
      </c>
      <c r="BP49">
        <v>2</v>
      </c>
      <c r="BR49">
        <v>1</v>
      </c>
      <c r="BW49" s="15"/>
      <c r="DG49">
        <v>1</v>
      </c>
      <c r="DH49">
        <v>1</v>
      </c>
      <c r="DI49">
        <v>1</v>
      </c>
      <c r="DJ49">
        <v>1</v>
      </c>
      <c r="DK49">
        <v>2</v>
      </c>
      <c r="DS49">
        <v>1</v>
      </c>
      <c r="EK49">
        <v>1</v>
      </c>
      <c r="EP49">
        <v>1</v>
      </c>
      <c r="EV49">
        <v>1</v>
      </c>
      <c r="FW49">
        <v>1</v>
      </c>
      <c r="FX49">
        <v>1</v>
      </c>
      <c r="GA49">
        <v>1</v>
      </c>
      <c r="GB49">
        <v>1</v>
      </c>
      <c r="GC49">
        <v>1</v>
      </c>
      <c r="GD49">
        <v>1</v>
      </c>
      <c r="GE49">
        <v>1</v>
      </c>
      <c r="GI49">
        <v>1</v>
      </c>
      <c r="GJ49">
        <v>1</v>
      </c>
      <c r="GK49">
        <v>1</v>
      </c>
      <c r="GL49">
        <v>1</v>
      </c>
      <c r="GM49">
        <v>1</v>
      </c>
      <c r="GN49">
        <v>1</v>
      </c>
      <c r="GO49">
        <v>1</v>
      </c>
      <c r="GP49">
        <v>1</v>
      </c>
      <c r="GV49" s="33"/>
      <c r="GW49" s="33"/>
      <c r="GX49" s="33"/>
      <c r="GY49" s="33"/>
      <c r="GZ49" s="33"/>
      <c r="HA49" s="33"/>
      <c r="HB49" s="33"/>
    </row>
    <row r="50" spans="1:210" x14ac:dyDescent="0.25">
      <c r="A50" t="s">
        <v>43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AG50">
        <v>1</v>
      </c>
      <c r="AH50">
        <v>1</v>
      </c>
      <c r="AI50">
        <v>1</v>
      </c>
      <c r="AJ50">
        <v>1</v>
      </c>
      <c r="AU50">
        <v>1</v>
      </c>
      <c r="BW50" s="15"/>
      <c r="CN50">
        <v>1</v>
      </c>
      <c r="CO50">
        <v>1</v>
      </c>
      <c r="CP50">
        <v>1</v>
      </c>
      <c r="CQ50">
        <v>1</v>
      </c>
      <c r="CR50">
        <v>1</v>
      </c>
      <c r="CS50">
        <v>1</v>
      </c>
      <c r="CT50">
        <v>1</v>
      </c>
      <c r="CU50">
        <v>1</v>
      </c>
      <c r="CV50">
        <v>1</v>
      </c>
      <c r="CW50">
        <v>1</v>
      </c>
      <c r="CX50">
        <v>1</v>
      </c>
      <c r="CY50">
        <v>1</v>
      </c>
      <c r="CZ50">
        <v>1</v>
      </c>
      <c r="DA50">
        <v>1</v>
      </c>
      <c r="DB50">
        <v>1</v>
      </c>
      <c r="DC50">
        <v>1</v>
      </c>
      <c r="DD50">
        <v>1</v>
      </c>
      <c r="DE50">
        <v>1</v>
      </c>
      <c r="DF50">
        <v>1</v>
      </c>
      <c r="DG50">
        <v>1</v>
      </c>
      <c r="DH50">
        <v>1</v>
      </c>
      <c r="DI50">
        <v>1</v>
      </c>
      <c r="DJ50">
        <v>1</v>
      </c>
      <c r="DK50">
        <v>2</v>
      </c>
      <c r="DL50">
        <v>1</v>
      </c>
      <c r="DM50">
        <v>1</v>
      </c>
      <c r="DN50">
        <v>1</v>
      </c>
      <c r="DO50">
        <v>1</v>
      </c>
      <c r="DP50">
        <v>1</v>
      </c>
      <c r="DQ50">
        <v>2</v>
      </c>
      <c r="DR50">
        <v>1</v>
      </c>
      <c r="DS50">
        <v>1</v>
      </c>
      <c r="DT50">
        <v>1</v>
      </c>
      <c r="DU50">
        <v>1</v>
      </c>
      <c r="DV50">
        <v>1</v>
      </c>
      <c r="DW50">
        <v>1</v>
      </c>
      <c r="DX50">
        <v>1</v>
      </c>
      <c r="DZ50">
        <v>1</v>
      </c>
      <c r="EA50">
        <v>1</v>
      </c>
      <c r="EQ50">
        <v>1</v>
      </c>
      <c r="FB50">
        <v>1</v>
      </c>
      <c r="FC50">
        <v>1</v>
      </c>
      <c r="FD50">
        <v>1</v>
      </c>
      <c r="FE50">
        <v>1</v>
      </c>
      <c r="FF50">
        <v>1</v>
      </c>
      <c r="FG50">
        <v>1</v>
      </c>
      <c r="FH50">
        <v>2</v>
      </c>
      <c r="FI50">
        <v>2</v>
      </c>
      <c r="FJ50">
        <v>2</v>
      </c>
      <c r="FK50">
        <v>2</v>
      </c>
      <c r="FL50">
        <v>2</v>
      </c>
      <c r="FM50">
        <v>1</v>
      </c>
      <c r="FN50">
        <v>1</v>
      </c>
      <c r="FO50">
        <v>1</v>
      </c>
      <c r="FP50">
        <v>2</v>
      </c>
      <c r="FQ50">
        <v>1</v>
      </c>
      <c r="FR50">
        <v>2</v>
      </c>
      <c r="FS50">
        <v>1</v>
      </c>
      <c r="FT50">
        <v>3</v>
      </c>
      <c r="FU50">
        <v>2</v>
      </c>
      <c r="FV50">
        <v>3</v>
      </c>
      <c r="FW50">
        <v>5</v>
      </c>
      <c r="FX50">
        <v>5</v>
      </c>
      <c r="FY50">
        <v>5</v>
      </c>
      <c r="FZ50">
        <v>5</v>
      </c>
      <c r="GA50">
        <v>2</v>
      </c>
      <c r="GB50">
        <v>3</v>
      </c>
      <c r="GC50">
        <v>3</v>
      </c>
      <c r="GD50">
        <v>4</v>
      </c>
      <c r="GE50">
        <v>4</v>
      </c>
      <c r="GF50">
        <v>4</v>
      </c>
      <c r="GG50">
        <v>3</v>
      </c>
      <c r="GH50">
        <v>2</v>
      </c>
      <c r="GI50">
        <v>1</v>
      </c>
      <c r="GJ50">
        <v>2</v>
      </c>
      <c r="GK50">
        <v>2</v>
      </c>
      <c r="GL50">
        <v>3</v>
      </c>
      <c r="GM50">
        <v>3</v>
      </c>
      <c r="GN50">
        <v>3</v>
      </c>
      <c r="GO50">
        <v>2</v>
      </c>
      <c r="GP50">
        <v>1</v>
      </c>
      <c r="GQ50">
        <v>1</v>
      </c>
      <c r="GV50" s="33"/>
      <c r="GW50" s="33"/>
      <c r="GX50" s="33"/>
      <c r="GY50" s="33"/>
      <c r="GZ50" s="33"/>
      <c r="HA50" s="33"/>
      <c r="HB50" s="33"/>
    </row>
    <row r="51" spans="1:210" x14ac:dyDescent="0.25">
      <c r="A51" t="s">
        <v>44</v>
      </c>
      <c r="H51">
        <v>1</v>
      </c>
      <c r="I51">
        <v>2</v>
      </c>
      <c r="J51">
        <v>1</v>
      </c>
      <c r="K51">
        <v>1</v>
      </c>
      <c r="L51">
        <v>1</v>
      </c>
      <c r="M51">
        <v>1</v>
      </c>
      <c r="S51">
        <v>1</v>
      </c>
      <c r="X51">
        <v>1</v>
      </c>
      <c r="Y51">
        <v>1</v>
      </c>
      <c r="AK51">
        <v>1</v>
      </c>
      <c r="AL51">
        <v>1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3</v>
      </c>
      <c r="AT51">
        <v>3</v>
      </c>
      <c r="AU51">
        <v>1</v>
      </c>
      <c r="AV51">
        <v>2</v>
      </c>
      <c r="AW51">
        <v>2</v>
      </c>
      <c r="AX51">
        <v>2</v>
      </c>
      <c r="AY51">
        <v>1</v>
      </c>
      <c r="AZ51">
        <v>1</v>
      </c>
      <c r="BA51">
        <v>2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2</v>
      </c>
      <c r="BN51">
        <v>1</v>
      </c>
      <c r="BO51">
        <v>2</v>
      </c>
      <c r="BP51">
        <v>2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 s="15">
        <v>1</v>
      </c>
      <c r="BX51">
        <v>1</v>
      </c>
      <c r="BY51">
        <v>1</v>
      </c>
      <c r="CF51">
        <v>1</v>
      </c>
      <c r="DJ51">
        <v>2</v>
      </c>
      <c r="DK51">
        <v>3</v>
      </c>
      <c r="DL51">
        <v>3</v>
      </c>
      <c r="DM51">
        <v>1</v>
      </c>
      <c r="DN51">
        <v>1</v>
      </c>
      <c r="DQ51">
        <v>2</v>
      </c>
      <c r="DR51">
        <v>3</v>
      </c>
      <c r="DS51">
        <v>2</v>
      </c>
      <c r="DT51">
        <v>2</v>
      </c>
      <c r="DU51">
        <v>2</v>
      </c>
      <c r="DV51">
        <v>3</v>
      </c>
      <c r="DW51">
        <v>2</v>
      </c>
      <c r="DX51">
        <v>2</v>
      </c>
      <c r="ED51">
        <v>1</v>
      </c>
      <c r="EN51">
        <v>1</v>
      </c>
      <c r="EO51">
        <v>1</v>
      </c>
      <c r="EP51">
        <v>1</v>
      </c>
      <c r="EQ51">
        <v>1</v>
      </c>
      <c r="ER51">
        <v>1</v>
      </c>
      <c r="FG51">
        <v>1</v>
      </c>
      <c r="FH51">
        <v>1</v>
      </c>
      <c r="FI51">
        <v>1</v>
      </c>
      <c r="FJ51">
        <v>1</v>
      </c>
      <c r="FK51">
        <v>1</v>
      </c>
      <c r="FM51">
        <v>2</v>
      </c>
      <c r="FN51">
        <v>2</v>
      </c>
      <c r="FO51">
        <v>2</v>
      </c>
      <c r="FP51">
        <v>2</v>
      </c>
      <c r="FQ51">
        <v>2</v>
      </c>
      <c r="FR51">
        <v>3</v>
      </c>
      <c r="FS51">
        <v>3</v>
      </c>
      <c r="FT51">
        <v>3</v>
      </c>
      <c r="FU51">
        <v>4</v>
      </c>
      <c r="FV51">
        <v>6</v>
      </c>
      <c r="FW51">
        <v>8</v>
      </c>
      <c r="FX51">
        <v>7</v>
      </c>
      <c r="FY51">
        <v>7</v>
      </c>
      <c r="FZ51">
        <v>8</v>
      </c>
      <c r="GA51">
        <v>9</v>
      </c>
      <c r="GB51">
        <v>7</v>
      </c>
      <c r="GC51">
        <v>7</v>
      </c>
      <c r="GD51">
        <v>7</v>
      </c>
      <c r="GE51">
        <v>7</v>
      </c>
      <c r="GF51">
        <v>4</v>
      </c>
      <c r="GG51">
        <v>3</v>
      </c>
      <c r="GH51">
        <v>3</v>
      </c>
      <c r="GI51">
        <v>2</v>
      </c>
      <c r="GJ51">
        <v>3</v>
      </c>
      <c r="GK51">
        <v>3</v>
      </c>
      <c r="GL51">
        <v>3</v>
      </c>
      <c r="GM51">
        <v>2</v>
      </c>
      <c r="GN51">
        <v>1</v>
      </c>
      <c r="GO51">
        <v>1</v>
      </c>
      <c r="GP51">
        <v>1</v>
      </c>
      <c r="GQ51">
        <v>1</v>
      </c>
      <c r="GR51">
        <v>1</v>
      </c>
      <c r="GV51" s="33"/>
      <c r="GW51" s="33"/>
      <c r="GX51" s="33"/>
      <c r="GY51" s="33"/>
      <c r="GZ51" s="33"/>
      <c r="HA51" s="33"/>
      <c r="HB51" s="33"/>
    </row>
    <row r="52" spans="1:210" x14ac:dyDescent="0.25">
      <c r="A52" t="s">
        <v>45</v>
      </c>
      <c r="AR52">
        <v>1</v>
      </c>
      <c r="AZ52">
        <v>2</v>
      </c>
      <c r="BA52">
        <v>2</v>
      </c>
      <c r="BB52">
        <v>2</v>
      </c>
      <c r="BC52">
        <v>2</v>
      </c>
      <c r="BD52">
        <v>2</v>
      </c>
      <c r="BE52">
        <v>2</v>
      </c>
      <c r="BF52">
        <v>2</v>
      </c>
      <c r="BW52" s="15">
        <v>1</v>
      </c>
      <c r="BX52">
        <v>1</v>
      </c>
      <c r="BY52">
        <v>1</v>
      </c>
      <c r="BZ52">
        <v>1</v>
      </c>
      <c r="CO52">
        <v>1</v>
      </c>
      <c r="CP52">
        <v>1</v>
      </c>
      <c r="DF52">
        <v>1</v>
      </c>
      <c r="DG52">
        <v>1</v>
      </c>
      <c r="DH52">
        <v>1</v>
      </c>
      <c r="DI52">
        <v>1</v>
      </c>
      <c r="DJ52">
        <v>1</v>
      </c>
      <c r="DK52">
        <v>1</v>
      </c>
      <c r="DL52">
        <v>1</v>
      </c>
      <c r="DO52">
        <v>1</v>
      </c>
      <c r="DQ52">
        <v>1</v>
      </c>
      <c r="DR52">
        <v>2</v>
      </c>
      <c r="DS52">
        <v>2</v>
      </c>
      <c r="DT52">
        <v>2</v>
      </c>
      <c r="DU52">
        <v>1</v>
      </c>
      <c r="DV52">
        <v>1</v>
      </c>
      <c r="EK52">
        <v>1</v>
      </c>
      <c r="FL52">
        <v>1</v>
      </c>
      <c r="FM52">
        <v>1</v>
      </c>
      <c r="FO52">
        <v>1</v>
      </c>
      <c r="FP52">
        <v>2</v>
      </c>
      <c r="FQ52">
        <v>2</v>
      </c>
      <c r="FR52">
        <v>2</v>
      </c>
      <c r="FS52">
        <v>2</v>
      </c>
      <c r="FT52">
        <v>1</v>
      </c>
      <c r="FU52">
        <v>1</v>
      </c>
      <c r="FV52">
        <v>1</v>
      </c>
      <c r="FW52">
        <v>1</v>
      </c>
      <c r="GE52">
        <v>1</v>
      </c>
      <c r="GL52">
        <v>1</v>
      </c>
      <c r="GV52" s="33"/>
      <c r="GW52" s="33"/>
      <c r="GX52" s="33"/>
      <c r="GY52" s="33"/>
      <c r="GZ52" s="33"/>
      <c r="HA52" s="33"/>
      <c r="HB52" s="33"/>
    </row>
    <row r="53" spans="1:210" x14ac:dyDescent="0.25">
      <c r="A53" t="s">
        <v>137</v>
      </c>
      <c r="B53">
        <v>1</v>
      </c>
      <c r="C53">
        <v>1</v>
      </c>
      <c r="D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BB53">
        <v>1</v>
      </c>
      <c r="BC53">
        <v>1</v>
      </c>
      <c r="BD53">
        <v>2</v>
      </c>
      <c r="BH53">
        <v>2</v>
      </c>
      <c r="BI53">
        <v>2</v>
      </c>
      <c r="BJ53">
        <v>2</v>
      </c>
      <c r="BK53">
        <v>2</v>
      </c>
      <c r="BL53">
        <v>2</v>
      </c>
      <c r="BM53">
        <v>1</v>
      </c>
      <c r="BN53">
        <v>2</v>
      </c>
      <c r="BO53">
        <v>2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 s="15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DC53">
        <v>1</v>
      </c>
      <c r="DD53">
        <v>1</v>
      </c>
      <c r="DE53">
        <v>1</v>
      </c>
      <c r="DR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J53">
        <v>2</v>
      </c>
      <c r="EK53">
        <v>1</v>
      </c>
      <c r="EL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Z53">
        <v>1</v>
      </c>
      <c r="FN53">
        <v>1</v>
      </c>
      <c r="FP53">
        <v>1</v>
      </c>
      <c r="FQ53">
        <v>1</v>
      </c>
      <c r="FR53">
        <v>1</v>
      </c>
      <c r="FS53">
        <v>1</v>
      </c>
      <c r="FU53">
        <v>1</v>
      </c>
      <c r="FV53">
        <v>1</v>
      </c>
      <c r="FW53">
        <v>1</v>
      </c>
      <c r="FX53">
        <v>1</v>
      </c>
      <c r="FY53">
        <v>2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L53">
        <v>1</v>
      </c>
      <c r="GM53">
        <v>1</v>
      </c>
      <c r="GN53">
        <v>1</v>
      </c>
      <c r="GO53">
        <v>1</v>
      </c>
      <c r="GV53" s="33"/>
      <c r="GW53" s="33"/>
      <c r="GX53" s="33"/>
      <c r="GY53" s="33"/>
      <c r="GZ53" s="33"/>
      <c r="HA53" s="33"/>
      <c r="HB53" s="33"/>
    </row>
    <row r="54" spans="1:210" x14ac:dyDescent="0.25">
      <c r="A54" t="s">
        <v>46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V54">
        <v>1</v>
      </c>
      <c r="AN54">
        <v>1</v>
      </c>
      <c r="AO54">
        <v>1</v>
      </c>
      <c r="AP54">
        <v>5</v>
      </c>
      <c r="AQ54">
        <v>4</v>
      </c>
      <c r="AR54">
        <v>4</v>
      </c>
      <c r="AS54">
        <v>3</v>
      </c>
      <c r="AT54">
        <v>3</v>
      </c>
      <c r="AU54">
        <v>3</v>
      </c>
      <c r="AV54">
        <v>2</v>
      </c>
      <c r="AW54">
        <v>3</v>
      </c>
      <c r="AX54">
        <v>1</v>
      </c>
      <c r="AY54">
        <v>2</v>
      </c>
      <c r="AZ54">
        <v>2</v>
      </c>
      <c r="BA54">
        <v>3</v>
      </c>
      <c r="BB54">
        <v>2</v>
      </c>
      <c r="BC54">
        <v>2</v>
      </c>
      <c r="BD54">
        <v>2</v>
      </c>
      <c r="BE54">
        <v>2</v>
      </c>
      <c r="BF54">
        <v>1</v>
      </c>
      <c r="BG54">
        <v>2</v>
      </c>
      <c r="BH54">
        <v>2</v>
      </c>
      <c r="BI54">
        <v>1</v>
      </c>
      <c r="BJ54">
        <v>1</v>
      </c>
      <c r="BK54">
        <v>1</v>
      </c>
      <c r="BL54">
        <v>3</v>
      </c>
      <c r="BM54">
        <v>4</v>
      </c>
      <c r="BN54">
        <v>4</v>
      </c>
      <c r="BO54">
        <v>4</v>
      </c>
      <c r="BP54">
        <v>3</v>
      </c>
      <c r="BQ54">
        <v>2</v>
      </c>
      <c r="BR54">
        <v>1</v>
      </c>
      <c r="BS54">
        <v>1</v>
      </c>
      <c r="BU54">
        <v>1</v>
      </c>
      <c r="BV54">
        <v>1</v>
      </c>
      <c r="BW54" s="15">
        <v>2</v>
      </c>
      <c r="BX54">
        <v>1</v>
      </c>
      <c r="BY54">
        <v>2</v>
      </c>
      <c r="BZ54">
        <v>1</v>
      </c>
      <c r="CA54">
        <v>2</v>
      </c>
      <c r="CB54">
        <v>1</v>
      </c>
      <c r="CC54">
        <v>1</v>
      </c>
      <c r="CD54">
        <v>1</v>
      </c>
      <c r="CE54">
        <v>1</v>
      </c>
      <c r="CI54">
        <v>1</v>
      </c>
      <c r="CJ54">
        <v>1</v>
      </c>
      <c r="CK54">
        <v>1</v>
      </c>
      <c r="CL54">
        <v>1</v>
      </c>
      <c r="CT54">
        <v>2</v>
      </c>
      <c r="CU54">
        <v>2</v>
      </c>
      <c r="CV54">
        <v>2</v>
      </c>
      <c r="CW54">
        <v>2</v>
      </c>
      <c r="CX54">
        <v>2</v>
      </c>
      <c r="CY54">
        <v>1</v>
      </c>
      <c r="FT54">
        <v>1</v>
      </c>
      <c r="FU54">
        <v>1</v>
      </c>
      <c r="GC54" t="s">
        <v>28</v>
      </c>
      <c r="GV54" s="33"/>
      <c r="GW54" s="33"/>
      <c r="GX54" s="33"/>
      <c r="GY54" s="33"/>
      <c r="GZ54" s="33"/>
      <c r="HA54" s="33"/>
      <c r="HB54" s="33"/>
    </row>
    <row r="55" spans="1:210" x14ac:dyDescent="0.25">
      <c r="A55" t="s">
        <v>47</v>
      </c>
      <c r="S55">
        <v>1</v>
      </c>
      <c r="BJ55">
        <v>2</v>
      </c>
      <c r="BK55">
        <v>1</v>
      </c>
      <c r="BQ55">
        <v>1</v>
      </c>
      <c r="BT55">
        <v>1</v>
      </c>
      <c r="BU55">
        <v>1</v>
      </c>
      <c r="BV55">
        <v>1</v>
      </c>
      <c r="BW55" s="15">
        <v>1</v>
      </c>
      <c r="BX55">
        <v>2</v>
      </c>
      <c r="BY55">
        <v>2</v>
      </c>
      <c r="BZ55">
        <v>2</v>
      </c>
      <c r="CE55">
        <v>1</v>
      </c>
      <c r="FS55">
        <v>1</v>
      </c>
      <c r="GA55">
        <v>1</v>
      </c>
      <c r="GB55">
        <v>1</v>
      </c>
      <c r="GC55">
        <v>1</v>
      </c>
      <c r="GD55">
        <v>1</v>
      </c>
      <c r="GE55">
        <v>1</v>
      </c>
      <c r="GF55">
        <v>1</v>
      </c>
      <c r="GG55">
        <v>1</v>
      </c>
      <c r="GL55">
        <v>1</v>
      </c>
      <c r="GV55" s="33"/>
      <c r="GW55" s="33"/>
      <c r="GX55" s="33"/>
      <c r="GY55" s="33"/>
      <c r="GZ55" s="33"/>
      <c r="HA55" s="33"/>
      <c r="HB55" s="33"/>
    </row>
    <row r="56" spans="1:210" x14ac:dyDescent="0.25">
      <c r="A56" t="s">
        <v>48</v>
      </c>
      <c r="B56">
        <v>1</v>
      </c>
      <c r="C56">
        <v>1</v>
      </c>
      <c r="D56">
        <v>1</v>
      </c>
      <c r="E56">
        <v>2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2</v>
      </c>
      <c r="N56">
        <v>1</v>
      </c>
      <c r="O56">
        <v>1</v>
      </c>
      <c r="T56">
        <v>1</v>
      </c>
      <c r="U56">
        <v>1</v>
      </c>
      <c r="V56">
        <v>1</v>
      </c>
      <c r="W56">
        <v>1</v>
      </c>
      <c r="AF56">
        <v>1</v>
      </c>
      <c r="AL56">
        <v>1</v>
      </c>
      <c r="AM56">
        <v>1</v>
      </c>
      <c r="AN56">
        <v>3</v>
      </c>
      <c r="AO56">
        <v>4</v>
      </c>
      <c r="AP56">
        <v>4</v>
      </c>
      <c r="AQ56">
        <v>3</v>
      </c>
      <c r="AR56">
        <v>4</v>
      </c>
      <c r="AS56">
        <v>2</v>
      </c>
      <c r="AT56">
        <v>2</v>
      </c>
      <c r="AU56">
        <v>2</v>
      </c>
      <c r="AV56">
        <v>2</v>
      </c>
      <c r="AW56">
        <v>2</v>
      </c>
      <c r="AX56">
        <v>1</v>
      </c>
      <c r="AY56">
        <v>1</v>
      </c>
      <c r="AZ56">
        <v>3</v>
      </c>
      <c r="BA56">
        <v>3</v>
      </c>
      <c r="BB56">
        <v>2</v>
      </c>
      <c r="BC56">
        <v>3</v>
      </c>
      <c r="BD56">
        <v>2</v>
      </c>
      <c r="BE56">
        <v>2</v>
      </c>
      <c r="BF56">
        <v>3</v>
      </c>
      <c r="BG56">
        <v>1</v>
      </c>
      <c r="BH56">
        <v>1</v>
      </c>
      <c r="BI56">
        <v>1</v>
      </c>
      <c r="BJ56">
        <v>1</v>
      </c>
      <c r="BK56">
        <v>2</v>
      </c>
      <c r="BL56">
        <v>1</v>
      </c>
      <c r="BM56">
        <v>1</v>
      </c>
      <c r="BN56">
        <v>2</v>
      </c>
      <c r="BO56">
        <v>2</v>
      </c>
      <c r="BP56">
        <v>1</v>
      </c>
      <c r="BQ56">
        <v>1</v>
      </c>
      <c r="BS56">
        <v>1</v>
      </c>
      <c r="BT56">
        <v>2</v>
      </c>
      <c r="BU56">
        <v>2</v>
      </c>
      <c r="BV56">
        <v>1</v>
      </c>
      <c r="BW56" s="15">
        <v>1</v>
      </c>
      <c r="BX56">
        <v>1</v>
      </c>
      <c r="BZ56">
        <v>1</v>
      </c>
      <c r="CA56">
        <v>1</v>
      </c>
      <c r="CB56">
        <v>2</v>
      </c>
      <c r="CC56">
        <v>1</v>
      </c>
      <c r="CD56">
        <v>1</v>
      </c>
      <c r="CE56">
        <v>1</v>
      </c>
      <c r="CF56">
        <v>1</v>
      </c>
      <c r="CG56">
        <v>3</v>
      </c>
      <c r="CH56">
        <v>3</v>
      </c>
      <c r="CI56">
        <v>2</v>
      </c>
      <c r="CJ56">
        <v>2</v>
      </c>
      <c r="CK56">
        <v>2</v>
      </c>
      <c r="CL56">
        <v>3</v>
      </c>
      <c r="CM56">
        <v>3</v>
      </c>
      <c r="CN56">
        <v>4</v>
      </c>
      <c r="CO56">
        <v>3</v>
      </c>
      <c r="CP56">
        <v>2</v>
      </c>
      <c r="CQ56">
        <v>1</v>
      </c>
      <c r="CT56">
        <v>1</v>
      </c>
      <c r="CU56">
        <v>1</v>
      </c>
      <c r="CV56">
        <v>2</v>
      </c>
      <c r="CW56">
        <v>3</v>
      </c>
      <c r="CX56">
        <v>3</v>
      </c>
      <c r="CY56">
        <v>3</v>
      </c>
      <c r="CZ56">
        <v>3</v>
      </c>
      <c r="DA56">
        <v>1</v>
      </c>
      <c r="DB56">
        <v>1</v>
      </c>
      <c r="DC56">
        <v>1</v>
      </c>
      <c r="DD56">
        <v>1</v>
      </c>
      <c r="DE56">
        <v>1</v>
      </c>
      <c r="DF56">
        <v>1</v>
      </c>
      <c r="DG56">
        <v>2</v>
      </c>
      <c r="DH56">
        <v>1</v>
      </c>
      <c r="DL56">
        <v>1</v>
      </c>
      <c r="DM56">
        <v>1</v>
      </c>
      <c r="DN56">
        <v>1</v>
      </c>
      <c r="DO56">
        <v>1</v>
      </c>
      <c r="DP56">
        <v>1</v>
      </c>
      <c r="EE56">
        <v>1</v>
      </c>
      <c r="EF56">
        <v>1</v>
      </c>
      <c r="EG56">
        <v>1</v>
      </c>
      <c r="EH56">
        <v>1</v>
      </c>
      <c r="EI56">
        <v>1</v>
      </c>
      <c r="EJ56">
        <v>1</v>
      </c>
      <c r="FI56">
        <v>1</v>
      </c>
      <c r="FJ56">
        <v>1</v>
      </c>
      <c r="FK56">
        <v>2</v>
      </c>
      <c r="FL56">
        <v>1</v>
      </c>
      <c r="FM56">
        <v>1</v>
      </c>
      <c r="FO56">
        <v>1</v>
      </c>
      <c r="FP56">
        <v>2</v>
      </c>
      <c r="FQ56">
        <v>2</v>
      </c>
      <c r="FR56">
        <v>3</v>
      </c>
      <c r="FS56">
        <v>4</v>
      </c>
      <c r="FT56">
        <v>4</v>
      </c>
      <c r="FU56">
        <v>6</v>
      </c>
      <c r="FV56">
        <v>5</v>
      </c>
      <c r="FW56">
        <v>4</v>
      </c>
      <c r="FX56">
        <v>4</v>
      </c>
      <c r="FY56">
        <v>5</v>
      </c>
      <c r="FZ56">
        <v>7</v>
      </c>
      <c r="GA56">
        <v>6</v>
      </c>
      <c r="GB56">
        <v>6</v>
      </c>
      <c r="GC56">
        <v>5</v>
      </c>
      <c r="GD56">
        <v>5</v>
      </c>
      <c r="GE56">
        <v>6</v>
      </c>
      <c r="GF56">
        <v>3</v>
      </c>
      <c r="GG56">
        <v>3</v>
      </c>
      <c r="GH56">
        <v>1</v>
      </c>
      <c r="GI56">
        <v>2</v>
      </c>
      <c r="GJ56">
        <v>1</v>
      </c>
      <c r="GL56">
        <v>2</v>
      </c>
      <c r="GM56">
        <v>2</v>
      </c>
      <c r="GN56">
        <v>2</v>
      </c>
      <c r="GO56">
        <v>1</v>
      </c>
      <c r="GP56">
        <v>1</v>
      </c>
      <c r="GQ56">
        <v>1</v>
      </c>
      <c r="GV56" s="33"/>
      <c r="GW56" s="33"/>
      <c r="GX56" s="33"/>
      <c r="GY56" s="33"/>
      <c r="GZ56" s="33"/>
      <c r="HA56" s="33"/>
      <c r="HB56" s="33"/>
    </row>
    <row r="57" spans="1:210" x14ac:dyDescent="0.25">
      <c r="A57" t="s">
        <v>143</v>
      </c>
      <c r="BW57" s="15"/>
      <c r="CM57">
        <v>1</v>
      </c>
      <c r="CN57">
        <v>1</v>
      </c>
      <c r="CO57">
        <v>1</v>
      </c>
      <c r="CP57">
        <v>1</v>
      </c>
      <c r="EZ57">
        <v>1</v>
      </c>
      <c r="FA57">
        <v>1</v>
      </c>
      <c r="FG57">
        <v>1</v>
      </c>
      <c r="FH57">
        <v>1</v>
      </c>
      <c r="FO57">
        <v>1</v>
      </c>
      <c r="GG57">
        <v>1</v>
      </c>
      <c r="GR57">
        <v>1</v>
      </c>
      <c r="GV57" s="33"/>
      <c r="GW57" s="33"/>
      <c r="GX57" s="33"/>
      <c r="GY57" s="33"/>
      <c r="GZ57" s="33"/>
      <c r="HA57" s="33"/>
      <c r="HB57" s="33"/>
    </row>
    <row r="58" spans="1:210" ht="15.75" thickBot="1" x14ac:dyDescent="0.3">
      <c r="A58" s="18" t="s">
        <v>29</v>
      </c>
      <c r="B58" s="18">
        <f t="shared" ref="B58:BM58" si="31">SUM(B47:B57)</f>
        <v>2</v>
      </c>
      <c r="C58" s="18">
        <f t="shared" si="31"/>
        <v>2</v>
      </c>
      <c r="D58" s="18">
        <f t="shared" si="31"/>
        <v>2</v>
      </c>
      <c r="E58" s="18">
        <f t="shared" si="31"/>
        <v>2</v>
      </c>
      <c r="F58" s="18">
        <f t="shared" si="31"/>
        <v>1</v>
      </c>
      <c r="G58" s="18">
        <f t="shared" si="31"/>
        <v>1</v>
      </c>
      <c r="H58" s="18">
        <f t="shared" si="31"/>
        <v>4</v>
      </c>
      <c r="I58" s="18">
        <f t="shared" si="31"/>
        <v>5</v>
      </c>
      <c r="J58" s="18">
        <f t="shared" si="31"/>
        <v>4</v>
      </c>
      <c r="K58" s="18">
        <f t="shared" si="31"/>
        <v>4</v>
      </c>
      <c r="L58" s="18">
        <f t="shared" si="31"/>
        <v>4</v>
      </c>
      <c r="M58" s="18">
        <f t="shared" si="31"/>
        <v>4</v>
      </c>
      <c r="N58" s="18">
        <f t="shared" si="31"/>
        <v>2</v>
      </c>
      <c r="O58" s="18">
        <f t="shared" si="31"/>
        <v>1</v>
      </c>
      <c r="P58" s="18">
        <f t="shared" si="31"/>
        <v>1</v>
      </c>
      <c r="Q58" s="18">
        <f t="shared" si="31"/>
        <v>1</v>
      </c>
      <c r="R58" s="18">
        <f t="shared" si="31"/>
        <v>1</v>
      </c>
      <c r="S58" s="18">
        <f t="shared" si="31"/>
        <v>3</v>
      </c>
      <c r="T58" s="18">
        <f t="shared" si="31"/>
        <v>2</v>
      </c>
      <c r="U58" s="18">
        <f t="shared" si="31"/>
        <v>2</v>
      </c>
      <c r="V58" s="18">
        <f t="shared" si="31"/>
        <v>3</v>
      </c>
      <c r="W58" s="18">
        <f t="shared" si="31"/>
        <v>2</v>
      </c>
      <c r="X58" s="18">
        <f t="shared" si="31"/>
        <v>1</v>
      </c>
      <c r="Y58" s="18">
        <f t="shared" si="31"/>
        <v>1</v>
      </c>
      <c r="Z58" s="18">
        <f t="shared" si="31"/>
        <v>1</v>
      </c>
      <c r="AA58" s="18">
        <f t="shared" si="31"/>
        <v>1</v>
      </c>
      <c r="AB58" s="18">
        <f t="shared" si="31"/>
        <v>1</v>
      </c>
      <c r="AC58" s="18">
        <f t="shared" si="31"/>
        <v>1</v>
      </c>
      <c r="AD58" s="18">
        <f t="shared" si="31"/>
        <v>1</v>
      </c>
      <c r="AE58" s="18">
        <f t="shared" si="31"/>
        <v>1</v>
      </c>
      <c r="AF58" s="18">
        <f t="shared" si="31"/>
        <v>1</v>
      </c>
      <c r="AG58" s="18">
        <f t="shared" si="31"/>
        <v>1</v>
      </c>
      <c r="AH58" s="18">
        <f t="shared" si="31"/>
        <v>1</v>
      </c>
      <c r="AI58" s="18">
        <f t="shared" si="31"/>
        <v>1</v>
      </c>
      <c r="AJ58" s="18">
        <f t="shared" si="31"/>
        <v>1</v>
      </c>
      <c r="AK58" s="18">
        <f t="shared" si="31"/>
        <v>1</v>
      </c>
      <c r="AL58" s="18">
        <f t="shared" si="31"/>
        <v>2</v>
      </c>
      <c r="AM58" s="18">
        <f t="shared" si="31"/>
        <v>3</v>
      </c>
      <c r="AN58" s="18">
        <f t="shared" si="31"/>
        <v>7</v>
      </c>
      <c r="AO58" s="18">
        <f t="shared" si="31"/>
        <v>8</v>
      </c>
      <c r="AP58" s="18">
        <f t="shared" si="31"/>
        <v>12</v>
      </c>
      <c r="AQ58" s="18">
        <f t="shared" si="31"/>
        <v>11</v>
      </c>
      <c r="AR58" s="18">
        <f t="shared" si="31"/>
        <v>13</v>
      </c>
      <c r="AS58" s="18">
        <f t="shared" si="31"/>
        <v>9</v>
      </c>
      <c r="AT58" s="18">
        <f t="shared" si="31"/>
        <v>10</v>
      </c>
      <c r="AU58" s="18">
        <f t="shared" si="31"/>
        <v>9</v>
      </c>
      <c r="AV58" s="18">
        <f t="shared" si="31"/>
        <v>7</v>
      </c>
      <c r="AW58" s="18">
        <f t="shared" si="31"/>
        <v>7</v>
      </c>
      <c r="AX58" s="18">
        <f t="shared" si="31"/>
        <v>4</v>
      </c>
      <c r="AY58" s="18">
        <f t="shared" si="31"/>
        <v>4</v>
      </c>
      <c r="AZ58" s="18">
        <f t="shared" si="31"/>
        <v>8</v>
      </c>
      <c r="BA58" s="18">
        <f t="shared" si="31"/>
        <v>10</v>
      </c>
      <c r="BB58" s="18">
        <f t="shared" si="31"/>
        <v>8</v>
      </c>
      <c r="BC58" s="18">
        <f t="shared" si="31"/>
        <v>10</v>
      </c>
      <c r="BD58" s="18">
        <f t="shared" si="31"/>
        <v>10</v>
      </c>
      <c r="BE58" s="18">
        <f t="shared" si="31"/>
        <v>8</v>
      </c>
      <c r="BF58" s="18">
        <f t="shared" si="31"/>
        <v>8</v>
      </c>
      <c r="BG58" s="18">
        <f t="shared" si="31"/>
        <v>6</v>
      </c>
      <c r="BH58" s="18">
        <f t="shared" si="31"/>
        <v>9</v>
      </c>
      <c r="BI58" s="18">
        <f t="shared" si="31"/>
        <v>7</v>
      </c>
      <c r="BJ58" s="18">
        <f t="shared" si="31"/>
        <v>9</v>
      </c>
      <c r="BK58" s="18">
        <f t="shared" si="31"/>
        <v>9</v>
      </c>
      <c r="BL58" s="18">
        <f t="shared" si="31"/>
        <v>10</v>
      </c>
      <c r="BM58" s="18">
        <f t="shared" si="31"/>
        <v>11</v>
      </c>
      <c r="BN58" s="18">
        <f t="shared" ref="BN58:CQ58" si="32">SUM(BN47:BN57)</f>
        <v>12</v>
      </c>
      <c r="BO58" s="18">
        <f t="shared" si="32"/>
        <v>12</v>
      </c>
      <c r="BP58" s="18">
        <f t="shared" si="32"/>
        <v>9</v>
      </c>
      <c r="BQ58" s="18">
        <f t="shared" si="32"/>
        <v>6</v>
      </c>
      <c r="BR58" s="18">
        <f t="shared" si="32"/>
        <v>4</v>
      </c>
      <c r="BS58" s="18">
        <f t="shared" si="32"/>
        <v>5</v>
      </c>
      <c r="BT58" s="18">
        <f t="shared" si="32"/>
        <v>6</v>
      </c>
      <c r="BU58" s="18">
        <f t="shared" si="32"/>
        <v>7</v>
      </c>
      <c r="BV58" s="18">
        <f t="shared" si="32"/>
        <v>5</v>
      </c>
      <c r="BW58" s="17">
        <f t="shared" si="32"/>
        <v>8</v>
      </c>
      <c r="BX58" s="18">
        <f t="shared" si="32"/>
        <v>8</v>
      </c>
      <c r="BY58" s="18">
        <f t="shared" si="32"/>
        <v>8</v>
      </c>
      <c r="BZ58" s="18">
        <f t="shared" si="32"/>
        <v>7</v>
      </c>
      <c r="CA58" s="18">
        <f t="shared" si="32"/>
        <v>5</v>
      </c>
      <c r="CB58" s="18">
        <f t="shared" si="32"/>
        <v>5</v>
      </c>
      <c r="CC58" s="18">
        <f t="shared" si="32"/>
        <v>3</v>
      </c>
      <c r="CD58" s="18">
        <f t="shared" si="32"/>
        <v>2</v>
      </c>
      <c r="CE58" s="18">
        <f t="shared" si="32"/>
        <v>5</v>
      </c>
      <c r="CF58" s="18">
        <f t="shared" si="32"/>
        <v>4</v>
      </c>
      <c r="CG58" s="18">
        <f t="shared" si="32"/>
        <v>5</v>
      </c>
      <c r="CH58" s="18">
        <f t="shared" si="32"/>
        <v>5</v>
      </c>
      <c r="CI58" s="18">
        <f t="shared" si="32"/>
        <v>5</v>
      </c>
      <c r="CJ58" s="18">
        <f t="shared" si="32"/>
        <v>5</v>
      </c>
      <c r="CK58" s="18">
        <f t="shared" si="32"/>
        <v>5</v>
      </c>
      <c r="CL58" s="18">
        <f t="shared" si="32"/>
        <v>6</v>
      </c>
      <c r="CM58" s="18">
        <f t="shared" si="32"/>
        <v>6</v>
      </c>
      <c r="CN58" s="18">
        <f t="shared" si="32"/>
        <v>8</v>
      </c>
      <c r="CO58" s="18">
        <f t="shared" si="32"/>
        <v>8</v>
      </c>
      <c r="CP58" s="18">
        <f t="shared" si="32"/>
        <v>6</v>
      </c>
      <c r="CQ58" s="18">
        <f t="shared" si="32"/>
        <v>3</v>
      </c>
      <c r="CR58" s="18">
        <f>SUM(CR47:CR57)</f>
        <v>1</v>
      </c>
      <c r="CS58" s="18">
        <f>SUM(CS47:CS57)</f>
        <v>1</v>
      </c>
      <c r="CT58" s="18">
        <f>SUM(CT47:CT57)</f>
        <v>4</v>
      </c>
      <c r="CU58" s="18">
        <f>SUM(CU47:CU57)</f>
        <v>4</v>
      </c>
      <c r="CV58" s="18">
        <f t="shared" ref="CV58:DA58" si="33">SUM(CV50:CV57)</f>
        <v>5</v>
      </c>
      <c r="CW58" s="18">
        <f t="shared" si="33"/>
        <v>6</v>
      </c>
      <c r="CX58" s="18">
        <f t="shared" si="33"/>
        <v>6</v>
      </c>
      <c r="CY58" s="18">
        <f t="shared" si="33"/>
        <v>5</v>
      </c>
      <c r="CZ58" s="18">
        <f t="shared" si="33"/>
        <v>4</v>
      </c>
      <c r="DA58" s="18">
        <f t="shared" si="33"/>
        <v>2</v>
      </c>
      <c r="DB58" s="18">
        <f>SUM(DB50:DB57)</f>
        <v>2</v>
      </c>
      <c r="DC58" s="18">
        <f>SUM(DC50:DC57)</f>
        <v>3</v>
      </c>
      <c r="DD58" s="18">
        <f>SUM(DD47:DD57)</f>
        <v>3</v>
      </c>
      <c r="DE58" s="18">
        <f t="shared" ref="DE58:DL58" si="34">SUM(DE49:DE57)</f>
        <v>3</v>
      </c>
      <c r="DF58" s="18">
        <f t="shared" si="34"/>
        <v>3</v>
      </c>
      <c r="DG58" s="18">
        <f t="shared" si="34"/>
        <v>5</v>
      </c>
      <c r="DH58" s="18">
        <f t="shared" si="34"/>
        <v>4</v>
      </c>
      <c r="DI58" s="18">
        <f t="shared" si="34"/>
        <v>3</v>
      </c>
      <c r="DJ58" s="18">
        <f t="shared" si="34"/>
        <v>5</v>
      </c>
      <c r="DK58" s="18">
        <f t="shared" si="34"/>
        <v>8</v>
      </c>
      <c r="DL58" s="18">
        <f t="shared" si="34"/>
        <v>6</v>
      </c>
      <c r="DM58" s="18">
        <f>SUM(DM50:DM57)</f>
        <v>3</v>
      </c>
      <c r="DN58" s="18">
        <f>SUM(DN50:DN57)</f>
        <v>3</v>
      </c>
      <c r="DO58" s="18">
        <f>SUM(DO50:DO57)</f>
        <v>3</v>
      </c>
      <c r="DP58" s="18">
        <f>SUM(DP50:DP57)</f>
        <v>2</v>
      </c>
      <c r="DQ58" s="18">
        <f>SUM(DQ49:DQ57)</f>
        <v>5</v>
      </c>
      <c r="DR58" s="18">
        <f>SUM(DR49:DR57)</f>
        <v>7</v>
      </c>
      <c r="DS58" s="18">
        <f>SUM(DS49:DS57)</f>
        <v>6</v>
      </c>
      <c r="DT58" s="18">
        <f>SUM(DT49:DT57)</f>
        <v>5</v>
      </c>
      <c r="DU58" s="18">
        <f>SUM(DU50:DU57)</f>
        <v>4</v>
      </c>
      <c r="DV58" s="18">
        <f>SUM(DV50:DV57)</f>
        <v>5</v>
      </c>
      <c r="DW58" s="18">
        <f>SUM(DW47:DW57)</f>
        <v>3</v>
      </c>
      <c r="DX58" s="18">
        <f>SUM(DX48:DX57)</f>
        <v>3</v>
      </c>
      <c r="DY58" s="18">
        <f>SUM(DY48:DY57)</f>
        <v>1</v>
      </c>
      <c r="DZ58" s="18">
        <f>SUM(DZ48:DZ57)</f>
        <v>2</v>
      </c>
      <c r="EA58" s="18">
        <f>SUM(EA48:EA57)</f>
        <v>3</v>
      </c>
      <c r="EB58" s="18">
        <f t="shared" ref="EB58:EG58" si="35">SUM(EB47:EB57)</f>
        <v>1</v>
      </c>
      <c r="EC58" s="18">
        <f t="shared" si="35"/>
        <v>1</v>
      </c>
      <c r="ED58" s="18">
        <f t="shared" si="35"/>
        <v>2</v>
      </c>
      <c r="EE58" s="18">
        <f t="shared" si="35"/>
        <v>1</v>
      </c>
      <c r="EF58" s="18">
        <f t="shared" si="35"/>
        <v>1</v>
      </c>
      <c r="EG58" s="18">
        <f t="shared" si="35"/>
        <v>1</v>
      </c>
      <c r="EH58" s="18">
        <f>SUM(EH47:EH57)</f>
        <v>1</v>
      </c>
      <c r="EI58" s="18">
        <f>SUM(EI47:EI57)</f>
        <v>2</v>
      </c>
      <c r="EJ58" s="18">
        <f>SUM(EJ48:EJ57)</f>
        <v>5</v>
      </c>
      <c r="EK58" s="18">
        <f>SUM(EK48:EK57)</f>
        <v>5</v>
      </c>
      <c r="EL58" s="18">
        <f>SUM(EL48:EL57)</f>
        <v>3</v>
      </c>
      <c r="EM58" s="18">
        <f>SUM(EM48:EM57)</f>
        <v>2</v>
      </c>
      <c r="EN58" s="18">
        <f t="shared" ref="EN58:ET58" si="36">SUM(EN47:EN57)</f>
        <v>4</v>
      </c>
      <c r="EO58" s="18">
        <f t="shared" si="36"/>
        <v>4</v>
      </c>
      <c r="EP58" s="18">
        <f t="shared" si="36"/>
        <v>5</v>
      </c>
      <c r="EQ58" s="18">
        <f t="shared" si="36"/>
        <v>5</v>
      </c>
      <c r="ER58" s="18">
        <f t="shared" si="36"/>
        <v>4</v>
      </c>
      <c r="ES58" s="18">
        <f t="shared" si="36"/>
        <v>2</v>
      </c>
      <c r="ET58" s="18">
        <f t="shared" si="36"/>
        <v>2</v>
      </c>
      <c r="EU58" s="18">
        <f>SUM(EU47:EU57)</f>
        <v>2</v>
      </c>
      <c r="EV58" s="18">
        <f>SUM(EV47:EV57)</f>
        <v>2</v>
      </c>
      <c r="EW58" s="18">
        <f>SUM(EW47:EW57)</f>
        <v>1</v>
      </c>
      <c r="EX58" s="18">
        <f>SUM(EX47:EX57)</f>
        <v>0</v>
      </c>
      <c r="EY58" s="18">
        <f>SUM(EY56:EY57)</f>
        <v>0</v>
      </c>
      <c r="EZ58" s="18">
        <f>SUM(EZ47:EZ57)</f>
        <v>2</v>
      </c>
      <c r="FA58" s="18">
        <f>SUM(FA47:FA57)</f>
        <v>1</v>
      </c>
      <c r="FB58" s="18">
        <f t="shared" ref="FB58:FC58" si="37">SUM(FB47:FB57)</f>
        <v>1</v>
      </c>
      <c r="FC58" s="18">
        <f t="shared" si="37"/>
        <v>1</v>
      </c>
      <c r="FD58" s="18">
        <f>SUM(FD50:FD57)</f>
        <v>1</v>
      </c>
      <c r="FE58" s="18">
        <f>SUM(FE50:FE57)</f>
        <v>1</v>
      </c>
      <c r="FF58" s="18">
        <f>SUM(FF50:FF57)</f>
        <v>1</v>
      </c>
      <c r="FG58" s="18">
        <f>SUM(FG50:FG57)</f>
        <v>3</v>
      </c>
      <c r="FH58" s="18">
        <f>SUM(FH47:FH57)</f>
        <v>4</v>
      </c>
      <c r="FI58" s="18">
        <f>SUM(FI50:FI57)</f>
        <v>4</v>
      </c>
      <c r="FJ58" s="18">
        <f>SUM(FJ50:FJ57)</f>
        <v>4</v>
      </c>
      <c r="FK58" s="18">
        <f t="shared" ref="FK58:GC58" si="38">SUM(FK47:FK57)</f>
        <v>5</v>
      </c>
      <c r="FL58" s="18">
        <f t="shared" si="38"/>
        <v>4</v>
      </c>
      <c r="FM58" s="18">
        <f t="shared" si="38"/>
        <v>5</v>
      </c>
      <c r="FN58" s="18">
        <f t="shared" si="38"/>
        <v>4</v>
      </c>
      <c r="FO58" s="18">
        <f t="shared" si="38"/>
        <v>6</v>
      </c>
      <c r="FP58" s="18">
        <f t="shared" si="38"/>
        <v>9</v>
      </c>
      <c r="FQ58" s="18">
        <f t="shared" si="38"/>
        <v>8</v>
      </c>
      <c r="FR58" s="18">
        <f t="shared" si="38"/>
        <v>12</v>
      </c>
      <c r="FS58" s="18">
        <f t="shared" si="38"/>
        <v>13</v>
      </c>
      <c r="FT58" s="18">
        <f t="shared" si="38"/>
        <v>13</v>
      </c>
      <c r="FU58" s="18">
        <f t="shared" si="38"/>
        <v>16</v>
      </c>
      <c r="FV58" s="18">
        <f t="shared" si="38"/>
        <v>17</v>
      </c>
      <c r="FW58" s="18">
        <f t="shared" si="38"/>
        <v>21</v>
      </c>
      <c r="FX58" s="18">
        <f t="shared" si="38"/>
        <v>19</v>
      </c>
      <c r="FY58" s="18">
        <f t="shared" si="38"/>
        <v>21</v>
      </c>
      <c r="FZ58" s="18">
        <f t="shared" si="38"/>
        <v>23</v>
      </c>
      <c r="GA58" s="18">
        <f t="shared" si="38"/>
        <v>22</v>
      </c>
      <c r="GB58" s="18">
        <f t="shared" si="38"/>
        <v>21</v>
      </c>
      <c r="GC58" s="18">
        <f t="shared" si="38"/>
        <v>20</v>
      </c>
      <c r="GD58" s="18">
        <f>SUM(GD47:GD57)</f>
        <v>21</v>
      </c>
      <c r="GE58" s="18">
        <f t="shared" ref="GE58:GF58" si="39">SUM(GE47:GE57)</f>
        <v>23</v>
      </c>
      <c r="GF58" s="18">
        <f t="shared" si="39"/>
        <v>15</v>
      </c>
      <c r="GG58" s="18">
        <f>SUM(GG48:GG57)</f>
        <v>13</v>
      </c>
      <c r="GH58" s="18">
        <f>SUM(GH48:GH57)</f>
        <v>7</v>
      </c>
      <c r="GI58" s="18">
        <f>SUM(GI48:GI57)</f>
        <v>7</v>
      </c>
      <c r="GJ58" s="18">
        <f>SUM(GJ48:GJ57)</f>
        <v>8</v>
      </c>
      <c r="GK58" s="18">
        <f>SUM(GK48:GK57)</f>
        <v>7</v>
      </c>
      <c r="GL58" s="18">
        <f t="shared" ref="GL58:GN58" si="40">SUM(GL48:GL57)</f>
        <v>13</v>
      </c>
      <c r="GM58" s="18">
        <f t="shared" si="40"/>
        <v>10</v>
      </c>
      <c r="GN58" s="18">
        <f t="shared" si="40"/>
        <v>9</v>
      </c>
      <c r="GO58" s="18">
        <f>SUM(GO47:GO57)</f>
        <v>8</v>
      </c>
      <c r="GP58" s="18">
        <f>SUM(GP47:GP57)</f>
        <v>6</v>
      </c>
      <c r="GQ58" s="18">
        <f t="shared" ref="GQ58:GU58" si="41">SUM(GQ47:GQ57)</f>
        <v>4</v>
      </c>
      <c r="GR58" s="18">
        <f t="shared" si="41"/>
        <v>3</v>
      </c>
      <c r="GS58" s="18"/>
      <c r="GT58" s="18"/>
      <c r="GU58" s="18"/>
    </row>
    <row r="59" spans="1:210" ht="15.75" thickTop="1" x14ac:dyDescent="0.25"/>
    <row r="60" spans="1:210" x14ac:dyDescent="0.25">
      <c r="A60" s="11" t="s">
        <v>18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</row>
    <row r="61" spans="1:210" x14ac:dyDescent="0.25">
      <c r="A61" t="s">
        <v>118</v>
      </c>
      <c r="B61">
        <v>2</v>
      </c>
      <c r="C61">
        <v>2</v>
      </c>
      <c r="D61">
        <v>2</v>
      </c>
      <c r="E61">
        <v>2</v>
      </c>
      <c r="F61">
        <v>1</v>
      </c>
      <c r="G61">
        <v>1</v>
      </c>
      <c r="H61">
        <v>3</v>
      </c>
      <c r="I61">
        <v>3</v>
      </c>
      <c r="J61">
        <v>2</v>
      </c>
      <c r="K61">
        <v>3</v>
      </c>
      <c r="L61">
        <v>3</v>
      </c>
      <c r="M61">
        <v>4</v>
      </c>
      <c r="N61">
        <v>2</v>
      </c>
      <c r="O61">
        <v>1</v>
      </c>
      <c r="S61">
        <v>2</v>
      </c>
      <c r="T61">
        <v>1</v>
      </c>
      <c r="U61">
        <v>1</v>
      </c>
      <c r="V61">
        <v>2</v>
      </c>
      <c r="W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K61">
        <v>1</v>
      </c>
      <c r="AL61">
        <v>2</v>
      </c>
      <c r="AM61">
        <v>3</v>
      </c>
      <c r="AN61">
        <v>7</v>
      </c>
      <c r="AO61">
        <v>8</v>
      </c>
      <c r="AP61">
        <v>8</v>
      </c>
      <c r="AQ61">
        <v>8</v>
      </c>
      <c r="AR61">
        <v>10</v>
      </c>
      <c r="AS61">
        <v>6</v>
      </c>
      <c r="AT61">
        <v>6</v>
      </c>
      <c r="AU61">
        <v>5</v>
      </c>
      <c r="AV61">
        <v>4</v>
      </c>
      <c r="AW61">
        <v>3</v>
      </c>
      <c r="AX61">
        <v>2</v>
      </c>
      <c r="AY61">
        <v>3</v>
      </c>
      <c r="AZ61">
        <v>5</v>
      </c>
      <c r="BA61">
        <v>5</v>
      </c>
      <c r="BB61">
        <v>4</v>
      </c>
      <c r="BC61">
        <v>6</v>
      </c>
      <c r="BD61">
        <v>7</v>
      </c>
      <c r="BE61">
        <v>5</v>
      </c>
      <c r="BF61">
        <v>6</v>
      </c>
      <c r="BG61">
        <v>3</v>
      </c>
      <c r="BH61">
        <v>5</v>
      </c>
      <c r="BI61">
        <v>5</v>
      </c>
      <c r="BJ61">
        <v>6</v>
      </c>
      <c r="BK61">
        <v>5</v>
      </c>
      <c r="BL61">
        <v>7</v>
      </c>
      <c r="BM61">
        <v>7</v>
      </c>
      <c r="BN61">
        <v>7</v>
      </c>
      <c r="BO61">
        <v>7</v>
      </c>
      <c r="BP61">
        <v>5</v>
      </c>
      <c r="BQ61">
        <v>3</v>
      </c>
      <c r="BR61">
        <v>1</v>
      </c>
      <c r="BS61">
        <v>1</v>
      </c>
      <c r="BT61">
        <v>3</v>
      </c>
      <c r="BU61">
        <v>3</v>
      </c>
      <c r="BV61">
        <v>3</v>
      </c>
      <c r="BW61">
        <v>4</v>
      </c>
      <c r="BX61">
        <v>5</v>
      </c>
      <c r="BY61">
        <v>5</v>
      </c>
      <c r="BZ61">
        <v>4</v>
      </c>
      <c r="CA61">
        <v>1</v>
      </c>
      <c r="CB61">
        <v>1</v>
      </c>
      <c r="CE61">
        <v>1</v>
      </c>
      <c r="CG61">
        <v>1</v>
      </c>
      <c r="CH61">
        <v>1</v>
      </c>
      <c r="CJ61">
        <v>1</v>
      </c>
      <c r="CK61">
        <v>1</v>
      </c>
      <c r="CL61">
        <v>2</v>
      </c>
      <c r="CM61">
        <v>2</v>
      </c>
      <c r="CN61">
        <v>4</v>
      </c>
      <c r="CO61">
        <v>4</v>
      </c>
      <c r="CP61">
        <v>3</v>
      </c>
      <c r="CQ61">
        <v>2</v>
      </c>
      <c r="CR61">
        <v>1</v>
      </c>
      <c r="CS61">
        <v>1</v>
      </c>
      <c r="CT61">
        <v>2</v>
      </c>
      <c r="CU61">
        <v>2</v>
      </c>
      <c r="CV61">
        <v>2</v>
      </c>
      <c r="CW61">
        <v>2</v>
      </c>
      <c r="CX61">
        <v>2</v>
      </c>
      <c r="CY61">
        <v>2</v>
      </c>
      <c r="CZ61">
        <v>2</v>
      </c>
      <c r="DA61">
        <v>1</v>
      </c>
      <c r="DB61">
        <v>1</v>
      </c>
      <c r="DC61">
        <v>1</v>
      </c>
      <c r="DD61">
        <v>1</v>
      </c>
      <c r="DE61">
        <v>1</v>
      </c>
      <c r="DF61">
        <v>1</v>
      </c>
      <c r="DG61">
        <v>2</v>
      </c>
      <c r="DH61">
        <v>2</v>
      </c>
      <c r="DI61">
        <v>2</v>
      </c>
      <c r="DJ61">
        <v>3</v>
      </c>
      <c r="DK61">
        <v>3</v>
      </c>
      <c r="DL61">
        <v>2</v>
      </c>
      <c r="DM61">
        <v>1</v>
      </c>
      <c r="DN61">
        <v>1</v>
      </c>
      <c r="DO61">
        <v>2</v>
      </c>
      <c r="DP61">
        <v>1</v>
      </c>
      <c r="DQ61">
        <v>2</v>
      </c>
      <c r="DR61">
        <v>2</v>
      </c>
      <c r="DS61">
        <v>1</v>
      </c>
      <c r="DT61">
        <v>1</v>
      </c>
      <c r="DV61">
        <v>1</v>
      </c>
      <c r="DW61">
        <v>1</v>
      </c>
      <c r="DX61">
        <v>1</v>
      </c>
      <c r="DY61">
        <v>1</v>
      </c>
      <c r="DZ61">
        <v>1</v>
      </c>
      <c r="EA61">
        <v>2</v>
      </c>
      <c r="EB61">
        <v>1</v>
      </c>
      <c r="EC61">
        <v>1</v>
      </c>
      <c r="ED61">
        <v>1</v>
      </c>
      <c r="EE61">
        <v>1</v>
      </c>
      <c r="EF61">
        <v>1</v>
      </c>
      <c r="EG61">
        <v>1</v>
      </c>
      <c r="EH61">
        <v>1</v>
      </c>
      <c r="EI61">
        <v>1</v>
      </c>
      <c r="EJ61">
        <v>2</v>
      </c>
      <c r="EP61">
        <v>1</v>
      </c>
      <c r="EQ61">
        <v>1</v>
      </c>
      <c r="ER61">
        <v>1</v>
      </c>
      <c r="ES61">
        <v>1</v>
      </c>
      <c r="ET61">
        <v>1</v>
      </c>
      <c r="EU61">
        <v>1</v>
      </c>
      <c r="EZ61">
        <v>1</v>
      </c>
      <c r="FG61">
        <v>1</v>
      </c>
      <c r="FK61">
        <v>1</v>
      </c>
      <c r="FL61">
        <v>1</v>
      </c>
      <c r="FM61">
        <v>1</v>
      </c>
      <c r="FO61">
        <v>2</v>
      </c>
      <c r="FP61">
        <v>2</v>
      </c>
      <c r="FQ61">
        <v>3</v>
      </c>
      <c r="FR61">
        <v>4</v>
      </c>
      <c r="FS61">
        <v>5</v>
      </c>
      <c r="FT61">
        <v>4</v>
      </c>
      <c r="FU61">
        <v>5</v>
      </c>
      <c r="FV61">
        <v>5</v>
      </c>
      <c r="FW61">
        <v>5</v>
      </c>
      <c r="FX61">
        <v>4</v>
      </c>
      <c r="FY61">
        <v>4</v>
      </c>
      <c r="FZ61">
        <v>6</v>
      </c>
      <c r="GA61">
        <v>7</v>
      </c>
      <c r="GB61">
        <v>8</v>
      </c>
      <c r="GC61">
        <v>8</v>
      </c>
      <c r="GD61">
        <v>8</v>
      </c>
      <c r="GE61">
        <v>9</v>
      </c>
      <c r="GF61">
        <v>6</v>
      </c>
      <c r="GG61">
        <v>5</v>
      </c>
      <c r="GH61">
        <v>3</v>
      </c>
      <c r="GI61">
        <v>4</v>
      </c>
      <c r="GJ61">
        <v>4</v>
      </c>
      <c r="GK61">
        <v>2</v>
      </c>
      <c r="GL61">
        <v>4</v>
      </c>
      <c r="GM61">
        <v>4</v>
      </c>
      <c r="GN61">
        <v>5</v>
      </c>
      <c r="GO61">
        <v>3</v>
      </c>
      <c r="GP61">
        <v>3</v>
      </c>
      <c r="GQ61">
        <v>3</v>
      </c>
      <c r="GR61">
        <v>1</v>
      </c>
      <c r="GV61" s="33"/>
      <c r="GW61" s="33"/>
      <c r="GX61" s="33"/>
      <c r="GY61" s="33"/>
      <c r="GZ61" s="33"/>
      <c r="HA61" s="33"/>
      <c r="HB61" s="33"/>
    </row>
    <row r="62" spans="1:210" x14ac:dyDescent="0.25">
      <c r="A62" t="s">
        <v>119</v>
      </c>
      <c r="AR62">
        <v>1</v>
      </c>
      <c r="AV62">
        <v>1</v>
      </c>
      <c r="AW62">
        <v>1</v>
      </c>
      <c r="AX62">
        <v>1</v>
      </c>
      <c r="BD62">
        <v>1</v>
      </c>
      <c r="BE62">
        <v>1</v>
      </c>
      <c r="BF62">
        <v>1</v>
      </c>
      <c r="BG62">
        <v>1</v>
      </c>
      <c r="BH62">
        <v>2</v>
      </c>
      <c r="BI62">
        <v>2</v>
      </c>
      <c r="BJ62">
        <v>2</v>
      </c>
      <c r="BK62">
        <v>2</v>
      </c>
      <c r="BL62">
        <v>2</v>
      </c>
      <c r="BM62">
        <v>2</v>
      </c>
      <c r="BN62">
        <v>2</v>
      </c>
      <c r="BO62">
        <v>2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DC62">
        <v>1</v>
      </c>
      <c r="DD62">
        <v>1</v>
      </c>
      <c r="DE62">
        <v>1</v>
      </c>
      <c r="DK62">
        <v>1</v>
      </c>
      <c r="DS62">
        <v>1</v>
      </c>
      <c r="EK62">
        <v>1</v>
      </c>
      <c r="EV62">
        <v>1</v>
      </c>
      <c r="EZ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R62">
        <v>1</v>
      </c>
      <c r="FT62">
        <v>1</v>
      </c>
      <c r="FU62">
        <v>2</v>
      </c>
      <c r="FV62">
        <v>3</v>
      </c>
      <c r="FW62">
        <v>6</v>
      </c>
      <c r="FX62">
        <v>5</v>
      </c>
      <c r="FY62">
        <v>4</v>
      </c>
      <c r="FZ62">
        <v>5</v>
      </c>
      <c r="GA62">
        <v>4</v>
      </c>
      <c r="GB62">
        <v>4</v>
      </c>
      <c r="GC62">
        <v>4</v>
      </c>
      <c r="GD62">
        <v>4</v>
      </c>
      <c r="GE62">
        <v>4</v>
      </c>
      <c r="GF62">
        <v>2</v>
      </c>
      <c r="GG62">
        <v>1</v>
      </c>
      <c r="GH62">
        <v>1</v>
      </c>
      <c r="GL62">
        <v>1</v>
      </c>
      <c r="GM62">
        <v>1</v>
      </c>
      <c r="GN62">
        <v>1</v>
      </c>
      <c r="GO62">
        <v>1</v>
      </c>
      <c r="GV62" s="33"/>
      <c r="GW62" s="33"/>
      <c r="GX62" s="33"/>
      <c r="GY62" s="33"/>
      <c r="GZ62" s="33"/>
      <c r="HA62" s="33"/>
      <c r="HB62" s="33"/>
    </row>
    <row r="63" spans="1:210" x14ac:dyDescent="0.25">
      <c r="A63" t="s">
        <v>120</v>
      </c>
      <c r="AP63">
        <v>4</v>
      </c>
      <c r="AQ63">
        <v>3</v>
      </c>
      <c r="AR63">
        <v>2</v>
      </c>
      <c r="AS63">
        <v>2</v>
      </c>
      <c r="AT63">
        <v>2</v>
      </c>
      <c r="AU63">
        <v>2</v>
      </c>
      <c r="AV63">
        <v>2</v>
      </c>
      <c r="AW63">
        <v>3</v>
      </c>
      <c r="AX63">
        <v>1</v>
      </c>
      <c r="AY63">
        <v>1</v>
      </c>
      <c r="AZ63">
        <v>1</v>
      </c>
      <c r="BA63">
        <v>2</v>
      </c>
      <c r="BB63">
        <v>2</v>
      </c>
      <c r="BC63">
        <v>1</v>
      </c>
      <c r="BD63">
        <v>1</v>
      </c>
      <c r="BE63">
        <v>1</v>
      </c>
      <c r="BG63">
        <v>1</v>
      </c>
      <c r="BH63">
        <v>1</v>
      </c>
      <c r="BM63">
        <v>1</v>
      </c>
      <c r="BN63">
        <v>2</v>
      </c>
      <c r="BO63">
        <v>2</v>
      </c>
      <c r="BP63">
        <v>2</v>
      </c>
      <c r="BQ63">
        <v>2</v>
      </c>
      <c r="BR63">
        <v>1</v>
      </c>
      <c r="BS63">
        <v>2</v>
      </c>
      <c r="BT63">
        <v>1</v>
      </c>
      <c r="BU63">
        <v>2</v>
      </c>
      <c r="BV63">
        <v>1</v>
      </c>
      <c r="BW63">
        <v>1</v>
      </c>
      <c r="BX63">
        <v>1</v>
      </c>
      <c r="BY63">
        <v>1</v>
      </c>
      <c r="BZ63">
        <v>1</v>
      </c>
      <c r="CA63">
        <v>2</v>
      </c>
      <c r="CB63">
        <v>1</v>
      </c>
      <c r="CC63">
        <v>1</v>
      </c>
      <c r="CD63">
        <v>1</v>
      </c>
      <c r="CE63">
        <v>1</v>
      </c>
      <c r="CI63">
        <v>1</v>
      </c>
      <c r="CJ63">
        <v>1</v>
      </c>
      <c r="CK63">
        <v>1</v>
      </c>
      <c r="CL63">
        <v>1</v>
      </c>
      <c r="CT63">
        <v>1</v>
      </c>
      <c r="CU63">
        <v>1</v>
      </c>
      <c r="CV63">
        <v>1</v>
      </c>
      <c r="CW63">
        <v>1</v>
      </c>
      <c r="CX63">
        <v>1</v>
      </c>
      <c r="CY63">
        <v>1</v>
      </c>
      <c r="DR63">
        <v>1</v>
      </c>
      <c r="DS63">
        <v>1</v>
      </c>
      <c r="DT63">
        <v>1</v>
      </c>
      <c r="DU63">
        <v>1</v>
      </c>
      <c r="DV63">
        <v>1</v>
      </c>
      <c r="EJ63">
        <v>1</v>
      </c>
      <c r="EK63">
        <v>1</v>
      </c>
      <c r="EL63">
        <v>1</v>
      </c>
      <c r="EM63">
        <v>1</v>
      </c>
      <c r="EN63">
        <v>1</v>
      </c>
      <c r="EO63">
        <v>1</v>
      </c>
      <c r="EP63">
        <v>1</v>
      </c>
      <c r="EQ63">
        <v>1</v>
      </c>
      <c r="ER63">
        <v>1</v>
      </c>
      <c r="ES63">
        <v>1</v>
      </c>
      <c r="ET63">
        <v>1</v>
      </c>
      <c r="EU63">
        <v>1</v>
      </c>
      <c r="EV63">
        <v>1</v>
      </c>
      <c r="EW63">
        <v>1</v>
      </c>
      <c r="GO63">
        <v>1</v>
      </c>
      <c r="GP63">
        <v>1</v>
      </c>
      <c r="GV63" s="33"/>
      <c r="GW63" s="33"/>
      <c r="GX63" s="33"/>
      <c r="GY63" s="33"/>
      <c r="GZ63" s="33"/>
      <c r="HA63" s="33"/>
      <c r="HB63" s="33"/>
    </row>
    <row r="64" spans="1:210" x14ac:dyDescent="0.25">
      <c r="A64" t="s">
        <v>121</v>
      </c>
      <c r="AS64">
        <v>1</v>
      </c>
      <c r="AT64">
        <v>1</v>
      </c>
      <c r="AZ64">
        <v>1</v>
      </c>
      <c r="BA64">
        <v>2</v>
      </c>
      <c r="BB64">
        <v>1</v>
      </c>
      <c r="BC64">
        <v>1</v>
      </c>
      <c r="BD64">
        <v>1</v>
      </c>
      <c r="BE64">
        <v>1</v>
      </c>
      <c r="BF64">
        <v>1</v>
      </c>
      <c r="BK64">
        <v>1</v>
      </c>
      <c r="BO64">
        <v>1</v>
      </c>
      <c r="BP64">
        <v>1</v>
      </c>
      <c r="CT64">
        <v>1</v>
      </c>
      <c r="CU64">
        <v>1</v>
      </c>
      <c r="CV64">
        <v>2</v>
      </c>
      <c r="CW64">
        <v>2</v>
      </c>
      <c r="CX64">
        <v>2</v>
      </c>
      <c r="CY64">
        <v>1</v>
      </c>
      <c r="CZ64">
        <v>1</v>
      </c>
      <c r="DA64">
        <v>1</v>
      </c>
      <c r="DB64">
        <v>1</v>
      </c>
      <c r="DC64">
        <v>1</v>
      </c>
      <c r="DD64">
        <v>1</v>
      </c>
      <c r="DE64">
        <v>1</v>
      </c>
      <c r="DF64">
        <v>2</v>
      </c>
      <c r="DG64">
        <v>2</v>
      </c>
      <c r="DH64">
        <v>1</v>
      </c>
      <c r="DI64">
        <v>1</v>
      </c>
      <c r="DJ64">
        <v>1</v>
      </c>
      <c r="DK64">
        <v>3</v>
      </c>
      <c r="DL64">
        <v>3</v>
      </c>
      <c r="DM64">
        <v>2</v>
      </c>
      <c r="DN64">
        <v>2</v>
      </c>
      <c r="DO64">
        <v>1</v>
      </c>
      <c r="DQ64">
        <v>2</v>
      </c>
      <c r="DR64">
        <v>3</v>
      </c>
      <c r="DS64">
        <v>2</v>
      </c>
      <c r="DT64">
        <v>2</v>
      </c>
      <c r="DU64">
        <v>2</v>
      </c>
      <c r="DV64">
        <v>2</v>
      </c>
      <c r="DW64">
        <v>1</v>
      </c>
      <c r="DX64">
        <v>1</v>
      </c>
      <c r="DZ64">
        <v>1</v>
      </c>
      <c r="EA64">
        <v>1</v>
      </c>
      <c r="ED64">
        <v>1</v>
      </c>
      <c r="EP64">
        <v>1</v>
      </c>
      <c r="EQ64">
        <v>1</v>
      </c>
      <c r="FN64">
        <v>1</v>
      </c>
      <c r="FP64">
        <v>2</v>
      </c>
      <c r="FQ64">
        <v>2</v>
      </c>
      <c r="FR64">
        <v>3</v>
      </c>
      <c r="FS64">
        <v>4</v>
      </c>
      <c r="FT64">
        <v>3</v>
      </c>
      <c r="FU64">
        <v>4</v>
      </c>
      <c r="FV64">
        <v>4</v>
      </c>
      <c r="FW64">
        <v>5</v>
      </c>
      <c r="FX64">
        <v>5</v>
      </c>
      <c r="FY64">
        <v>6</v>
      </c>
      <c r="FZ64">
        <v>6</v>
      </c>
      <c r="GA64">
        <v>5</v>
      </c>
      <c r="GB64">
        <v>5</v>
      </c>
      <c r="GC64">
        <v>4</v>
      </c>
      <c r="GD64">
        <v>5</v>
      </c>
      <c r="GE64">
        <v>5</v>
      </c>
      <c r="GF64">
        <v>3</v>
      </c>
      <c r="GG64">
        <v>4</v>
      </c>
      <c r="GH64">
        <v>2</v>
      </c>
      <c r="GI64">
        <v>1</v>
      </c>
      <c r="GJ64">
        <v>2</v>
      </c>
      <c r="GK64">
        <v>2</v>
      </c>
      <c r="GL64">
        <v>4</v>
      </c>
      <c r="GM64">
        <v>2</v>
      </c>
      <c r="GN64">
        <v>1</v>
      </c>
      <c r="GO64">
        <v>1</v>
      </c>
      <c r="GV64" s="33"/>
      <c r="GW64" s="33"/>
      <c r="GX64" s="33"/>
      <c r="GY64" s="33"/>
      <c r="GZ64" s="33"/>
      <c r="HA64" s="33"/>
      <c r="HB64" s="33"/>
    </row>
    <row r="65" spans="1:210" x14ac:dyDescent="0.25">
      <c r="A65" s="7" t="s">
        <v>122</v>
      </c>
      <c r="B65" s="7"/>
      <c r="C65" s="7"/>
      <c r="D65" s="7"/>
      <c r="E65" s="7"/>
      <c r="F65" s="7"/>
      <c r="G65" s="7"/>
      <c r="H65" s="7">
        <v>1</v>
      </c>
      <c r="I65" s="7">
        <v>2</v>
      </c>
      <c r="J65" s="7">
        <v>2</v>
      </c>
      <c r="K65" s="7">
        <v>1</v>
      </c>
      <c r="L65" s="7">
        <v>1</v>
      </c>
      <c r="M65" s="7"/>
      <c r="N65" s="7"/>
      <c r="O65" s="7"/>
      <c r="P65" s="7">
        <v>1</v>
      </c>
      <c r="Q65" s="7">
        <v>1</v>
      </c>
      <c r="R65" s="7">
        <v>1</v>
      </c>
      <c r="S65" s="7">
        <v>1</v>
      </c>
      <c r="T65" s="7">
        <v>1</v>
      </c>
      <c r="U65" s="7">
        <v>1</v>
      </c>
      <c r="V65" s="7">
        <v>1</v>
      </c>
      <c r="W65" s="7">
        <v>1</v>
      </c>
      <c r="X65" s="7">
        <v>1</v>
      </c>
      <c r="Y65" s="7">
        <v>1</v>
      </c>
      <c r="Z65" s="7"/>
      <c r="AA65" s="7"/>
      <c r="AB65" s="7"/>
      <c r="AC65" s="7"/>
      <c r="AD65" s="7"/>
      <c r="AE65" s="7"/>
      <c r="AF65" s="7"/>
      <c r="AG65" s="7">
        <v>1</v>
      </c>
      <c r="AH65" s="7">
        <v>1</v>
      </c>
      <c r="AI65" s="7">
        <v>1</v>
      </c>
      <c r="AJ65" s="7">
        <v>1</v>
      </c>
      <c r="AK65" s="7"/>
      <c r="AL65" s="7"/>
      <c r="AM65" s="7"/>
      <c r="AN65" s="7"/>
      <c r="AO65" s="7"/>
      <c r="AP65" s="7"/>
      <c r="AQ65" s="7"/>
      <c r="AR65" s="7"/>
      <c r="AS65" s="7"/>
      <c r="AT65" s="7">
        <v>1</v>
      </c>
      <c r="AU65" s="7">
        <v>2</v>
      </c>
      <c r="AV65" s="7"/>
      <c r="AW65" s="7"/>
      <c r="AX65" s="7"/>
      <c r="AY65" s="7"/>
      <c r="AZ65" s="7">
        <v>1</v>
      </c>
      <c r="BA65" s="7">
        <v>1</v>
      </c>
      <c r="BB65" s="7">
        <v>1</v>
      </c>
      <c r="BC65" s="7">
        <v>2</v>
      </c>
      <c r="BD65" s="7"/>
      <c r="BE65" s="7"/>
      <c r="BF65" s="7"/>
      <c r="BG65" s="7">
        <v>1</v>
      </c>
      <c r="BH65" s="7">
        <v>1</v>
      </c>
      <c r="BI65" s="7"/>
      <c r="BJ65" s="7">
        <v>1</v>
      </c>
      <c r="BK65" s="7">
        <v>1</v>
      </c>
      <c r="BL65" s="7">
        <v>1</v>
      </c>
      <c r="BM65" s="7">
        <v>1</v>
      </c>
      <c r="BN65" s="7">
        <v>1</v>
      </c>
      <c r="BO65" s="7"/>
      <c r="BP65" s="7"/>
      <c r="BQ65" s="7"/>
      <c r="BR65" s="7">
        <v>1</v>
      </c>
      <c r="BS65" s="7">
        <v>1</v>
      </c>
      <c r="BT65" s="7">
        <v>1</v>
      </c>
      <c r="BU65" s="7">
        <v>1</v>
      </c>
      <c r="BV65" s="7"/>
      <c r="BW65" s="7">
        <v>2</v>
      </c>
      <c r="BX65">
        <v>1</v>
      </c>
      <c r="BY65">
        <v>1</v>
      </c>
      <c r="BZ65">
        <v>1</v>
      </c>
      <c r="CA65">
        <v>1</v>
      </c>
      <c r="CB65">
        <v>2</v>
      </c>
      <c r="CC65">
        <v>1</v>
      </c>
      <c r="CD65">
        <v>1</v>
      </c>
      <c r="CE65">
        <v>2</v>
      </c>
      <c r="CF65">
        <v>3</v>
      </c>
      <c r="CG65">
        <v>3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3</v>
      </c>
      <c r="CN65">
        <v>3</v>
      </c>
      <c r="CO65">
        <v>3</v>
      </c>
      <c r="CP65">
        <v>3</v>
      </c>
      <c r="CQ65">
        <v>1</v>
      </c>
      <c r="CW65">
        <v>1</v>
      </c>
      <c r="CX65">
        <v>1</v>
      </c>
      <c r="CY65">
        <v>1</v>
      </c>
      <c r="CZ65">
        <v>1</v>
      </c>
      <c r="DG65">
        <v>1</v>
      </c>
      <c r="DH65">
        <v>1</v>
      </c>
      <c r="DJ65">
        <v>1</v>
      </c>
      <c r="DK65">
        <v>1</v>
      </c>
      <c r="DL65">
        <v>1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</v>
      </c>
      <c r="DV65">
        <v>1</v>
      </c>
      <c r="DW65">
        <v>1</v>
      </c>
      <c r="DX65">
        <v>1</v>
      </c>
      <c r="EI65">
        <v>1</v>
      </c>
      <c r="EJ65">
        <v>2</v>
      </c>
      <c r="EK65">
        <v>3</v>
      </c>
      <c r="EL65">
        <v>2</v>
      </c>
      <c r="EM65">
        <v>1</v>
      </c>
      <c r="EN65">
        <v>3</v>
      </c>
      <c r="EO65">
        <v>3</v>
      </c>
      <c r="EP65">
        <v>2</v>
      </c>
      <c r="EQ65">
        <v>2</v>
      </c>
      <c r="ER65">
        <v>2</v>
      </c>
      <c r="FA65">
        <v>1</v>
      </c>
      <c r="FB65">
        <v>1</v>
      </c>
      <c r="FC65">
        <v>1</v>
      </c>
      <c r="FD65">
        <v>1</v>
      </c>
      <c r="FE65">
        <v>1</v>
      </c>
      <c r="FF65">
        <v>1</v>
      </c>
      <c r="FG65">
        <v>1</v>
      </c>
      <c r="FH65">
        <v>3</v>
      </c>
      <c r="FI65">
        <v>3</v>
      </c>
      <c r="FJ65">
        <v>3</v>
      </c>
      <c r="FK65">
        <v>3</v>
      </c>
      <c r="FL65">
        <v>3</v>
      </c>
      <c r="FM65">
        <v>4</v>
      </c>
      <c r="FN65">
        <v>3</v>
      </c>
      <c r="FO65">
        <v>4</v>
      </c>
      <c r="FP65">
        <v>5</v>
      </c>
      <c r="FQ65">
        <v>3</v>
      </c>
      <c r="FR65">
        <v>4</v>
      </c>
      <c r="FS65">
        <v>4</v>
      </c>
      <c r="FT65">
        <v>4</v>
      </c>
      <c r="FU65">
        <v>4</v>
      </c>
      <c r="FV65">
        <v>5</v>
      </c>
      <c r="FW65">
        <v>5</v>
      </c>
      <c r="FX65">
        <v>5</v>
      </c>
      <c r="FY65">
        <v>7</v>
      </c>
      <c r="FZ65">
        <v>6</v>
      </c>
      <c r="GA65">
        <v>6</v>
      </c>
      <c r="GB65">
        <v>4</v>
      </c>
      <c r="GC65">
        <v>4</v>
      </c>
      <c r="GD65">
        <v>4</v>
      </c>
      <c r="GE65">
        <v>5</v>
      </c>
      <c r="GF65">
        <v>4</v>
      </c>
      <c r="GG65">
        <v>3</v>
      </c>
      <c r="GH65">
        <v>1</v>
      </c>
      <c r="GI65">
        <v>2</v>
      </c>
      <c r="GJ65">
        <v>2</v>
      </c>
      <c r="GK65">
        <v>3</v>
      </c>
      <c r="GL65">
        <v>4</v>
      </c>
      <c r="GM65">
        <v>3</v>
      </c>
      <c r="GN65">
        <v>2</v>
      </c>
      <c r="GO65">
        <v>2</v>
      </c>
      <c r="GP65">
        <v>2</v>
      </c>
      <c r="GQ65">
        <v>1</v>
      </c>
      <c r="GR65">
        <v>1</v>
      </c>
      <c r="GV65" s="33"/>
      <c r="GW65" s="33"/>
      <c r="GX65" s="33"/>
      <c r="GY65" s="33"/>
      <c r="GZ65" s="33"/>
      <c r="HA65" s="33"/>
      <c r="HB65" s="33"/>
    </row>
    <row r="66" spans="1:210" x14ac:dyDescent="0.25">
      <c r="A66" t="s">
        <v>143</v>
      </c>
      <c r="FT66">
        <v>1</v>
      </c>
      <c r="FU66">
        <v>1</v>
      </c>
      <c r="FV66">
        <v>0</v>
      </c>
      <c r="GR66">
        <v>1</v>
      </c>
      <c r="GV66" s="33"/>
      <c r="GW66" s="33"/>
      <c r="GX66" s="33"/>
      <c r="GY66" s="33"/>
      <c r="GZ66" s="33"/>
      <c r="HA66" s="33"/>
      <c r="HB66" s="33"/>
    </row>
    <row r="67" spans="1:210" ht="15.75" thickBot="1" x14ac:dyDescent="0.3">
      <c r="A67" s="18" t="s">
        <v>29</v>
      </c>
      <c r="B67" s="18">
        <f t="shared" ref="B67:AG67" si="42">SUM(B61:B65)</f>
        <v>2</v>
      </c>
      <c r="C67" s="18">
        <f t="shared" si="42"/>
        <v>2</v>
      </c>
      <c r="D67" s="18">
        <f t="shared" si="42"/>
        <v>2</v>
      </c>
      <c r="E67" s="18">
        <f t="shared" si="42"/>
        <v>2</v>
      </c>
      <c r="F67" s="18">
        <f t="shared" si="42"/>
        <v>1</v>
      </c>
      <c r="G67" s="18">
        <f t="shared" si="42"/>
        <v>1</v>
      </c>
      <c r="H67" s="18">
        <f t="shared" si="42"/>
        <v>4</v>
      </c>
      <c r="I67" s="18">
        <f t="shared" si="42"/>
        <v>5</v>
      </c>
      <c r="J67" s="18">
        <f t="shared" si="42"/>
        <v>4</v>
      </c>
      <c r="K67" s="18">
        <f t="shared" si="42"/>
        <v>4</v>
      </c>
      <c r="L67" s="18">
        <f t="shared" si="42"/>
        <v>4</v>
      </c>
      <c r="M67" s="18">
        <f t="shared" si="42"/>
        <v>4</v>
      </c>
      <c r="N67" s="18">
        <f t="shared" si="42"/>
        <v>2</v>
      </c>
      <c r="O67" s="18">
        <f t="shared" si="42"/>
        <v>1</v>
      </c>
      <c r="P67" s="18">
        <f t="shared" si="42"/>
        <v>1</v>
      </c>
      <c r="Q67" s="18">
        <f t="shared" si="42"/>
        <v>1</v>
      </c>
      <c r="R67" s="18">
        <f t="shared" si="42"/>
        <v>1</v>
      </c>
      <c r="S67" s="18">
        <f t="shared" si="42"/>
        <v>3</v>
      </c>
      <c r="T67" s="18">
        <f t="shared" si="42"/>
        <v>2</v>
      </c>
      <c r="U67" s="18">
        <f t="shared" si="42"/>
        <v>2</v>
      </c>
      <c r="V67" s="18">
        <f t="shared" si="42"/>
        <v>3</v>
      </c>
      <c r="W67" s="18">
        <f t="shared" si="42"/>
        <v>2</v>
      </c>
      <c r="X67" s="18">
        <f t="shared" si="42"/>
        <v>1</v>
      </c>
      <c r="Y67" s="18">
        <f t="shared" si="42"/>
        <v>1</v>
      </c>
      <c r="Z67" s="18">
        <f t="shared" si="42"/>
        <v>1</v>
      </c>
      <c r="AA67" s="18">
        <f t="shared" si="42"/>
        <v>1</v>
      </c>
      <c r="AB67" s="18">
        <f t="shared" si="42"/>
        <v>1</v>
      </c>
      <c r="AC67" s="18">
        <f t="shared" si="42"/>
        <v>1</v>
      </c>
      <c r="AD67" s="18">
        <f t="shared" si="42"/>
        <v>1</v>
      </c>
      <c r="AE67" s="18">
        <f t="shared" si="42"/>
        <v>1</v>
      </c>
      <c r="AF67" s="18">
        <f t="shared" si="42"/>
        <v>1</v>
      </c>
      <c r="AG67" s="18">
        <f t="shared" si="42"/>
        <v>1</v>
      </c>
      <c r="AH67" s="18">
        <f t="shared" ref="AH67:BM67" si="43">SUM(AH61:AH65)</f>
        <v>1</v>
      </c>
      <c r="AI67" s="18">
        <f t="shared" si="43"/>
        <v>1</v>
      </c>
      <c r="AJ67" s="18">
        <f t="shared" si="43"/>
        <v>1</v>
      </c>
      <c r="AK67" s="18">
        <f t="shared" si="43"/>
        <v>1</v>
      </c>
      <c r="AL67" s="18">
        <f t="shared" si="43"/>
        <v>2</v>
      </c>
      <c r="AM67" s="18">
        <f t="shared" si="43"/>
        <v>3</v>
      </c>
      <c r="AN67" s="18">
        <f t="shared" si="43"/>
        <v>7</v>
      </c>
      <c r="AO67" s="18">
        <f t="shared" si="43"/>
        <v>8</v>
      </c>
      <c r="AP67" s="18">
        <f t="shared" si="43"/>
        <v>12</v>
      </c>
      <c r="AQ67" s="18">
        <f t="shared" si="43"/>
        <v>11</v>
      </c>
      <c r="AR67" s="18">
        <f t="shared" si="43"/>
        <v>13</v>
      </c>
      <c r="AS67" s="18">
        <f t="shared" si="43"/>
        <v>9</v>
      </c>
      <c r="AT67" s="18">
        <f t="shared" si="43"/>
        <v>10</v>
      </c>
      <c r="AU67" s="18">
        <f t="shared" si="43"/>
        <v>9</v>
      </c>
      <c r="AV67" s="18">
        <f t="shared" si="43"/>
        <v>7</v>
      </c>
      <c r="AW67" s="18">
        <f t="shared" si="43"/>
        <v>7</v>
      </c>
      <c r="AX67" s="18">
        <f t="shared" si="43"/>
        <v>4</v>
      </c>
      <c r="AY67" s="18">
        <f t="shared" si="43"/>
        <v>4</v>
      </c>
      <c r="AZ67" s="18">
        <f t="shared" si="43"/>
        <v>8</v>
      </c>
      <c r="BA67" s="18">
        <f t="shared" si="43"/>
        <v>10</v>
      </c>
      <c r="BB67" s="18">
        <f t="shared" si="43"/>
        <v>8</v>
      </c>
      <c r="BC67" s="18">
        <f t="shared" si="43"/>
        <v>10</v>
      </c>
      <c r="BD67" s="18">
        <f t="shared" si="43"/>
        <v>10</v>
      </c>
      <c r="BE67" s="18">
        <f t="shared" si="43"/>
        <v>8</v>
      </c>
      <c r="BF67" s="18">
        <f t="shared" si="43"/>
        <v>8</v>
      </c>
      <c r="BG67" s="18">
        <f t="shared" si="43"/>
        <v>6</v>
      </c>
      <c r="BH67" s="18">
        <f t="shared" si="43"/>
        <v>9</v>
      </c>
      <c r="BI67" s="18">
        <f t="shared" si="43"/>
        <v>7</v>
      </c>
      <c r="BJ67" s="18">
        <f t="shared" si="43"/>
        <v>9</v>
      </c>
      <c r="BK67" s="18">
        <f t="shared" si="43"/>
        <v>9</v>
      </c>
      <c r="BL67" s="18">
        <f t="shared" si="43"/>
        <v>10</v>
      </c>
      <c r="BM67" s="18">
        <f t="shared" si="43"/>
        <v>11</v>
      </c>
      <c r="BN67" s="18">
        <f t="shared" ref="BN67:BW67" si="44">SUM(BN61:BN65)</f>
        <v>12</v>
      </c>
      <c r="BO67" s="18">
        <f t="shared" si="44"/>
        <v>12</v>
      </c>
      <c r="BP67" s="18">
        <f t="shared" si="44"/>
        <v>9</v>
      </c>
      <c r="BQ67" s="18">
        <f t="shared" si="44"/>
        <v>6</v>
      </c>
      <c r="BR67" s="18">
        <f t="shared" si="44"/>
        <v>4</v>
      </c>
      <c r="BS67" s="18">
        <f t="shared" si="44"/>
        <v>5</v>
      </c>
      <c r="BT67" s="18">
        <f t="shared" si="44"/>
        <v>6</v>
      </c>
      <c r="BU67" s="18">
        <f t="shared" si="44"/>
        <v>7</v>
      </c>
      <c r="BV67" s="18">
        <f t="shared" si="44"/>
        <v>5</v>
      </c>
      <c r="BW67" s="18">
        <f t="shared" si="44"/>
        <v>8</v>
      </c>
      <c r="BX67" s="18">
        <f t="shared" ref="BX67:CF67" si="45">SUM(BX61:BX65)</f>
        <v>8</v>
      </c>
      <c r="BY67" s="18">
        <f t="shared" si="45"/>
        <v>8</v>
      </c>
      <c r="BZ67" s="18">
        <f t="shared" si="45"/>
        <v>7</v>
      </c>
      <c r="CA67" s="18">
        <f t="shared" si="45"/>
        <v>5</v>
      </c>
      <c r="CB67" s="18">
        <f t="shared" si="45"/>
        <v>5</v>
      </c>
      <c r="CC67" s="18">
        <f t="shared" si="45"/>
        <v>3</v>
      </c>
      <c r="CD67" s="18">
        <f t="shared" si="45"/>
        <v>2</v>
      </c>
      <c r="CE67" s="18">
        <f t="shared" si="45"/>
        <v>5</v>
      </c>
      <c r="CF67" s="18">
        <f t="shared" si="45"/>
        <v>4</v>
      </c>
      <c r="CG67" s="18">
        <f t="shared" ref="CG67:CR67" si="46">SUM(CG61:CG65)</f>
        <v>5</v>
      </c>
      <c r="CH67" s="18">
        <f t="shared" si="46"/>
        <v>5</v>
      </c>
      <c r="CI67" s="18">
        <f t="shared" si="46"/>
        <v>5</v>
      </c>
      <c r="CJ67" s="18">
        <f t="shared" si="46"/>
        <v>5</v>
      </c>
      <c r="CK67" s="18">
        <f t="shared" si="46"/>
        <v>5</v>
      </c>
      <c r="CL67" s="18">
        <f t="shared" si="46"/>
        <v>6</v>
      </c>
      <c r="CM67" s="18">
        <f t="shared" si="46"/>
        <v>6</v>
      </c>
      <c r="CN67" s="18">
        <f t="shared" si="46"/>
        <v>8</v>
      </c>
      <c r="CO67" s="18">
        <f t="shared" si="46"/>
        <v>8</v>
      </c>
      <c r="CP67" s="18">
        <f t="shared" si="46"/>
        <v>6</v>
      </c>
      <c r="CQ67" s="18">
        <f t="shared" si="46"/>
        <v>3</v>
      </c>
      <c r="CR67" s="18">
        <f t="shared" si="46"/>
        <v>1</v>
      </c>
      <c r="CS67" s="18">
        <f t="shared" ref="CS67:CY67" si="47">SUM(CS61:CS65)</f>
        <v>1</v>
      </c>
      <c r="CT67" s="18">
        <f t="shared" si="47"/>
        <v>4</v>
      </c>
      <c r="CU67" s="18">
        <f t="shared" si="47"/>
        <v>4</v>
      </c>
      <c r="CV67" s="18">
        <f t="shared" si="47"/>
        <v>5</v>
      </c>
      <c r="CW67" s="18">
        <f t="shared" si="47"/>
        <v>6</v>
      </c>
      <c r="CX67" s="18">
        <f t="shared" si="47"/>
        <v>6</v>
      </c>
      <c r="CY67" s="18">
        <f t="shared" si="47"/>
        <v>5</v>
      </c>
      <c r="CZ67" s="18">
        <f t="shared" ref="CZ67:DL67" si="48">SUM(CZ61:CZ65)</f>
        <v>4</v>
      </c>
      <c r="DA67" s="18">
        <f t="shared" si="48"/>
        <v>2</v>
      </c>
      <c r="DB67" s="18">
        <f t="shared" si="48"/>
        <v>2</v>
      </c>
      <c r="DC67" s="18">
        <f t="shared" si="48"/>
        <v>3</v>
      </c>
      <c r="DD67" s="18">
        <f t="shared" si="48"/>
        <v>3</v>
      </c>
      <c r="DE67" s="18">
        <f t="shared" si="48"/>
        <v>3</v>
      </c>
      <c r="DF67" s="18">
        <f t="shared" si="48"/>
        <v>3</v>
      </c>
      <c r="DG67" s="18">
        <f t="shared" si="48"/>
        <v>5</v>
      </c>
      <c r="DH67" s="18">
        <f t="shared" si="48"/>
        <v>4</v>
      </c>
      <c r="DI67" s="18">
        <f t="shared" si="48"/>
        <v>3</v>
      </c>
      <c r="DJ67" s="18">
        <f t="shared" si="48"/>
        <v>5</v>
      </c>
      <c r="DK67" s="18">
        <f t="shared" si="48"/>
        <v>8</v>
      </c>
      <c r="DL67" s="18">
        <f t="shared" si="48"/>
        <v>6</v>
      </c>
      <c r="DM67" s="18">
        <f t="shared" ref="DM67:DT67" si="49">SUM(DM61:DM65)</f>
        <v>3</v>
      </c>
      <c r="DN67" s="18">
        <f t="shared" si="49"/>
        <v>3</v>
      </c>
      <c r="DO67" s="18">
        <f t="shared" si="49"/>
        <v>3</v>
      </c>
      <c r="DP67" s="18">
        <f t="shared" si="49"/>
        <v>2</v>
      </c>
      <c r="DQ67" s="18">
        <f t="shared" si="49"/>
        <v>5</v>
      </c>
      <c r="DR67" s="18">
        <f t="shared" si="49"/>
        <v>7</v>
      </c>
      <c r="DS67" s="18">
        <f t="shared" si="49"/>
        <v>6</v>
      </c>
      <c r="DT67" s="18">
        <f t="shared" si="49"/>
        <v>5</v>
      </c>
      <c r="DU67" s="18">
        <f t="shared" ref="DU67:EA67" si="50">SUM(DU61:DU65)</f>
        <v>4</v>
      </c>
      <c r="DV67" s="18">
        <f t="shared" si="50"/>
        <v>5</v>
      </c>
      <c r="DW67" s="18">
        <f t="shared" si="50"/>
        <v>3</v>
      </c>
      <c r="DX67" s="18">
        <f t="shared" si="50"/>
        <v>3</v>
      </c>
      <c r="DY67" s="18">
        <f t="shared" si="50"/>
        <v>1</v>
      </c>
      <c r="DZ67" s="18">
        <f t="shared" si="50"/>
        <v>2</v>
      </c>
      <c r="EA67" s="18">
        <f t="shared" si="50"/>
        <v>3</v>
      </c>
      <c r="EB67" s="18">
        <f t="shared" ref="EB67:EG67" si="51">SUM(EB61:EB65)</f>
        <v>1</v>
      </c>
      <c r="EC67" s="18">
        <f t="shared" si="51"/>
        <v>1</v>
      </c>
      <c r="ED67" s="18">
        <f t="shared" si="51"/>
        <v>2</v>
      </c>
      <c r="EE67" s="18">
        <f t="shared" si="51"/>
        <v>1</v>
      </c>
      <c r="EF67" s="18">
        <f t="shared" si="51"/>
        <v>1</v>
      </c>
      <c r="EG67" s="18">
        <f t="shared" si="51"/>
        <v>1</v>
      </c>
      <c r="EH67" s="18">
        <f t="shared" ref="EH67:EM67" si="52">SUM(EH61:EH65)</f>
        <v>1</v>
      </c>
      <c r="EI67" s="18">
        <f t="shared" si="52"/>
        <v>2</v>
      </c>
      <c r="EJ67" s="18">
        <f t="shared" si="52"/>
        <v>5</v>
      </c>
      <c r="EK67" s="18">
        <f t="shared" si="52"/>
        <v>5</v>
      </c>
      <c r="EL67" s="18">
        <f t="shared" si="52"/>
        <v>3</v>
      </c>
      <c r="EM67" s="18">
        <f t="shared" si="52"/>
        <v>2</v>
      </c>
      <c r="EN67" s="18">
        <f t="shared" ref="EN67:ET67" si="53">SUM(EN61:EN65)</f>
        <v>4</v>
      </c>
      <c r="EO67" s="18">
        <f t="shared" si="53"/>
        <v>4</v>
      </c>
      <c r="EP67" s="18">
        <f t="shared" si="53"/>
        <v>5</v>
      </c>
      <c r="EQ67" s="18">
        <f t="shared" si="53"/>
        <v>5</v>
      </c>
      <c r="ER67" s="18">
        <f t="shared" si="53"/>
        <v>4</v>
      </c>
      <c r="ES67" s="18">
        <f t="shared" si="53"/>
        <v>2</v>
      </c>
      <c r="ET67" s="18">
        <f t="shared" si="53"/>
        <v>2</v>
      </c>
      <c r="EU67" s="18">
        <f>SUM(EU61:EU65)</f>
        <v>2</v>
      </c>
      <c r="EV67" s="18">
        <f>SUM(EV61:EV65)</f>
        <v>2</v>
      </c>
      <c r="EW67" s="18">
        <f>SUM(EW61:EW65)</f>
        <v>1</v>
      </c>
      <c r="EX67" s="18">
        <f>SUM(EX61:EX65)</f>
        <v>0</v>
      </c>
      <c r="EY67" s="18">
        <f>SUM(EY64:EY65)</f>
        <v>0</v>
      </c>
      <c r="EZ67" s="18">
        <f>SUM(EZ61:EZ65)</f>
        <v>2</v>
      </c>
      <c r="FA67" s="18">
        <f>SUM(FA61:FA65)</f>
        <v>1</v>
      </c>
      <c r="FB67" s="18">
        <f>SUM(FB61:FB65)</f>
        <v>1</v>
      </c>
      <c r="FC67" s="18">
        <f>SUM(FC61:FC65)</f>
        <v>1</v>
      </c>
      <c r="FD67" s="18">
        <f>SUM(FD65)</f>
        <v>1</v>
      </c>
      <c r="FE67" s="18">
        <f>SUM(FE65)</f>
        <v>1</v>
      </c>
      <c r="FF67" s="18">
        <f>SUM(FF61:FF65)</f>
        <v>1</v>
      </c>
      <c r="FG67" s="18">
        <f>SUM(FG61:FG65)</f>
        <v>3</v>
      </c>
      <c r="FH67" s="18">
        <f>SUM(FH61:FH65)</f>
        <v>4</v>
      </c>
      <c r="FI67" s="18">
        <f>SUM(FI62:FI65)</f>
        <v>4</v>
      </c>
      <c r="FJ67" s="18">
        <f>SUM(FJ62:FJ65)</f>
        <v>4</v>
      </c>
      <c r="FK67" s="18">
        <f>SUM(FK61:FK65)</f>
        <v>5</v>
      </c>
      <c r="FL67" s="18">
        <f>SUM(FL61:FL65)</f>
        <v>4</v>
      </c>
      <c r="FM67" s="18">
        <f>SUM(FM61:FM65)</f>
        <v>5</v>
      </c>
      <c r="FN67" s="18">
        <f>SUM(FN61:FN65)</f>
        <v>4</v>
      </c>
      <c r="FO67" s="18">
        <f>SUM(FO61:FO65)</f>
        <v>6</v>
      </c>
      <c r="FP67" s="18">
        <f t="shared" ref="FP67:GC67" si="54">SUM(FP61:FP66)</f>
        <v>9</v>
      </c>
      <c r="FQ67" s="18">
        <f t="shared" si="54"/>
        <v>8</v>
      </c>
      <c r="FR67" s="18">
        <f t="shared" si="54"/>
        <v>12</v>
      </c>
      <c r="FS67" s="18">
        <f t="shared" si="54"/>
        <v>13</v>
      </c>
      <c r="FT67" s="18">
        <f t="shared" si="54"/>
        <v>13</v>
      </c>
      <c r="FU67" s="18">
        <f t="shared" si="54"/>
        <v>16</v>
      </c>
      <c r="FV67" s="18">
        <f t="shared" si="54"/>
        <v>17</v>
      </c>
      <c r="FW67" s="18">
        <f t="shared" si="54"/>
        <v>21</v>
      </c>
      <c r="FX67" s="18">
        <f t="shared" si="54"/>
        <v>19</v>
      </c>
      <c r="FY67" s="18">
        <f t="shared" si="54"/>
        <v>21</v>
      </c>
      <c r="FZ67" s="18">
        <f t="shared" si="54"/>
        <v>23</v>
      </c>
      <c r="GA67" s="18">
        <f t="shared" si="54"/>
        <v>22</v>
      </c>
      <c r="GB67" s="18">
        <f t="shared" si="54"/>
        <v>21</v>
      </c>
      <c r="GC67" s="18">
        <f t="shared" si="54"/>
        <v>20</v>
      </c>
      <c r="GD67" s="18">
        <f t="shared" ref="GD67:GI67" si="55">SUM(GD61:GD66)</f>
        <v>21</v>
      </c>
      <c r="GE67" s="18">
        <f t="shared" si="55"/>
        <v>23</v>
      </c>
      <c r="GF67" s="18">
        <f t="shared" si="55"/>
        <v>15</v>
      </c>
      <c r="GG67" s="18">
        <f t="shared" si="55"/>
        <v>13</v>
      </c>
      <c r="GH67" s="18">
        <f t="shared" si="55"/>
        <v>7</v>
      </c>
      <c r="GI67" s="18">
        <f t="shared" si="55"/>
        <v>7</v>
      </c>
      <c r="GJ67" s="18">
        <f>SUM(GJ61:GJ66)</f>
        <v>8</v>
      </c>
      <c r="GK67" s="18">
        <f>SUM(GK61:GK66)</f>
        <v>7</v>
      </c>
      <c r="GL67" s="18">
        <f t="shared" ref="GL67:GU67" si="56">SUM(GL61:GL66)</f>
        <v>13</v>
      </c>
      <c r="GM67" s="18">
        <f t="shared" si="56"/>
        <v>10</v>
      </c>
      <c r="GN67" s="18">
        <f t="shared" si="56"/>
        <v>9</v>
      </c>
      <c r="GO67" s="18">
        <f t="shared" si="56"/>
        <v>8</v>
      </c>
      <c r="GP67" s="18">
        <f t="shared" si="56"/>
        <v>6</v>
      </c>
      <c r="GQ67" s="18">
        <f t="shared" si="56"/>
        <v>4</v>
      </c>
      <c r="GR67" s="18">
        <f t="shared" si="56"/>
        <v>3</v>
      </c>
      <c r="GS67" s="18">
        <f t="shared" si="56"/>
        <v>0</v>
      </c>
      <c r="GT67" s="18">
        <f t="shared" si="56"/>
        <v>0</v>
      </c>
      <c r="GU67" s="18">
        <f t="shared" si="56"/>
        <v>0</v>
      </c>
    </row>
    <row r="68" spans="1:210" ht="15.75" thickTop="1" x14ac:dyDescent="0.25">
      <c r="FB68" t="s">
        <v>28</v>
      </c>
    </row>
    <row r="69" spans="1:210" x14ac:dyDescent="0.25">
      <c r="A69" s="11" t="s">
        <v>19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</row>
    <row r="70" spans="1:210" x14ac:dyDescent="0.25">
      <c r="A70" t="s">
        <v>26</v>
      </c>
      <c r="B70">
        <v>1</v>
      </c>
      <c r="C70">
        <v>1</v>
      </c>
      <c r="D70">
        <v>1</v>
      </c>
      <c r="E70">
        <v>2</v>
      </c>
      <c r="F70">
        <v>1</v>
      </c>
      <c r="G70">
        <v>1</v>
      </c>
      <c r="H70">
        <v>4</v>
      </c>
      <c r="I70">
        <v>5</v>
      </c>
      <c r="J70">
        <v>4</v>
      </c>
      <c r="K70">
        <v>4</v>
      </c>
      <c r="L70">
        <v>4</v>
      </c>
      <c r="M70">
        <v>4</v>
      </c>
      <c r="N70">
        <v>2</v>
      </c>
      <c r="O70">
        <v>1</v>
      </c>
      <c r="P70">
        <v>1</v>
      </c>
      <c r="Q70">
        <v>1</v>
      </c>
      <c r="R70">
        <v>1</v>
      </c>
      <c r="S70">
        <v>3</v>
      </c>
      <c r="T70">
        <v>2</v>
      </c>
      <c r="U70">
        <v>2</v>
      </c>
      <c r="V70">
        <v>2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v>2</v>
      </c>
      <c r="AM70">
        <v>3</v>
      </c>
      <c r="AN70">
        <v>7</v>
      </c>
      <c r="AO70">
        <v>8</v>
      </c>
      <c r="AP70">
        <v>11</v>
      </c>
      <c r="AQ70">
        <v>10</v>
      </c>
      <c r="AR70">
        <v>9</v>
      </c>
      <c r="AS70">
        <v>5</v>
      </c>
      <c r="AT70">
        <v>6</v>
      </c>
      <c r="AU70">
        <v>7</v>
      </c>
      <c r="AV70">
        <v>5</v>
      </c>
      <c r="AW70">
        <v>5</v>
      </c>
      <c r="AX70">
        <v>3</v>
      </c>
      <c r="AY70">
        <v>3</v>
      </c>
      <c r="AZ70">
        <v>7</v>
      </c>
      <c r="BA70">
        <v>9</v>
      </c>
      <c r="BB70">
        <v>7</v>
      </c>
      <c r="BC70">
        <v>9</v>
      </c>
      <c r="BD70">
        <v>8</v>
      </c>
      <c r="BE70">
        <v>6</v>
      </c>
      <c r="BF70">
        <v>6</v>
      </c>
      <c r="BG70">
        <v>5</v>
      </c>
      <c r="BH70">
        <v>7</v>
      </c>
      <c r="BI70">
        <v>5</v>
      </c>
      <c r="BJ70">
        <v>6</v>
      </c>
      <c r="BK70">
        <v>5</v>
      </c>
      <c r="BL70">
        <v>6</v>
      </c>
      <c r="BM70">
        <v>7</v>
      </c>
      <c r="BN70">
        <v>7</v>
      </c>
      <c r="BO70">
        <v>8</v>
      </c>
      <c r="BP70">
        <v>5</v>
      </c>
      <c r="BQ70">
        <v>3</v>
      </c>
      <c r="BR70">
        <v>1</v>
      </c>
      <c r="BS70">
        <v>1</v>
      </c>
      <c r="BT70">
        <v>4</v>
      </c>
      <c r="BU70">
        <v>5</v>
      </c>
      <c r="BV70">
        <v>4</v>
      </c>
      <c r="BW70">
        <v>7</v>
      </c>
      <c r="BX70">
        <v>6</v>
      </c>
      <c r="BY70">
        <v>6</v>
      </c>
      <c r="BZ70">
        <v>4</v>
      </c>
      <c r="CA70">
        <v>1</v>
      </c>
      <c r="CB70">
        <v>2</v>
      </c>
      <c r="CC70">
        <v>2</v>
      </c>
      <c r="CD70">
        <v>2</v>
      </c>
      <c r="CE70">
        <v>4</v>
      </c>
      <c r="CF70">
        <v>3</v>
      </c>
      <c r="CG70">
        <v>3</v>
      </c>
      <c r="CH70">
        <v>3</v>
      </c>
      <c r="CI70">
        <v>3</v>
      </c>
      <c r="CJ70">
        <v>2</v>
      </c>
      <c r="CK70">
        <v>2</v>
      </c>
      <c r="CL70">
        <v>3</v>
      </c>
      <c r="CM70">
        <v>3</v>
      </c>
      <c r="CN70">
        <v>4</v>
      </c>
      <c r="CO70">
        <v>4</v>
      </c>
      <c r="CP70">
        <v>3</v>
      </c>
      <c r="CQ70">
        <v>1</v>
      </c>
      <c r="CR70">
        <v>1</v>
      </c>
      <c r="CT70">
        <v>3</v>
      </c>
      <c r="CU70">
        <v>3</v>
      </c>
      <c r="CV70">
        <v>4</v>
      </c>
      <c r="CW70">
        <v>5</v>
      </c>
      <c r="CX70">
        <v>5</v>
      </c>
      <c r="CY70">
        <v>4</v>
      </c>
      <c r="CZ70">
        <v>2</v>
      </c>
      <c r="DA70">
        <v>1</v>
      </c>
      <c r="DB70">
        <v>1</v>
      </c>
      <c r="DC70">
        <v>1</v>
      </c>
      <c r="DD70">
        <v>1</v>
      </c>
      <c r="DE70">
        <v>1</v>
      </c>
      <c r="DF70">
        <v>1</v>
      </c>
      <c r="DG70">
        <v>3</v>
      </c>
      <c r="DH70">
        <v>3</v>
      </c>
      <c r="DI70">
        <v>2</v>
      </c>
      <c r="DJ70">
        <v>4</v>
      </c>
      <c r="DK70">
        <v>7</v>
      </c>
      <c r="DL70">
        <v>4</v>
      </c>
      <c r="DM70">
        <v>2</v>
      </c>
      <c r="DN70">
        <v>2</v>
      </c>
      <c r="DO70">
        <v>2</v>
      </c>
      <c r="DP70">
        <v>1</v>
      </c>
      <c r="DQ70">
        <v>3</v>
      </c>
      <c r="DR70">
        <v>6</v>
      </c>
      <c r="DS70">
        <v>5</v>
      </c>
      <c r="DT70">
        <v>4</v>
      </c>
      <c r="DU70">
        <v>3</v>
      </c>
      <c r="DV70">
        <v>3</v>
      </c>
      <c r="DW70">
        <v>1</v>
      </c>
      <c r="DX70">
        <v>1</v>
      </c>
      <c r="DY70">
        <v>1</v>
      </c>
      <c r="DZ70">
        <v>1</v>
      </c>
      <c r="EA70">
        <v>2</v>
      </c>
      <c r="EB70">
        <v>1</v>
      </c>
      <c r="EC70">
        <v>1</v>
      </c>
      <c r="ED70">
        <v>2</v>
      </c>
      <c r="EE70">
        <v>1</v>
      </c>
      <c r="EF70">
        <v>1</v>
      </c>
      <c r="EG70">
        <v>1</v>
      </c>
      <c r="EH70">
        <v>1</v>
      </c>
      <c r="EI70">
        <v>2</v>
      </c>
      <c r="EJ70">
        <v>5</v>
      </c>
      <c r="EK70">
        <v>5</v>
      </c>
      <c r="EL70">
        <v>3</v>
      </c>
      <c r="EM70">
        <v>2</v>
      </c>
      <c r="EN70">
        <v>4</v>
      </c>
      <c r="EO70">
        <v>3</v>
      </c>
      <c r="EP70">
        <v>4</v>
      </c>
      <c r="EQ70">
        <v>4</v>
      </c>
      <c r="ER70">
        <v>3</v>
      </c>
      <c r="ES70">
        <v>1</v>
      </c>
      <c r="ET70">
        <v>1</v>
      </c>
      <c r="EV70">
        <v>1</v>
      </c>
      <c r="EZ70">
        <v>2</v>
      </c>
      <c r="FA70">
        <v>1</v>
      </c>
      <c r="FB70">
        <v>1</v>
      </c>
      <c r="FC70">
        <v>1</v>
      </c>
      <c r="FD70">
        <v>1</v>
      </c>
      <c r="FE70">
        <v>1</v>
      </c>
      <c r="FF70">
        <v>1</v>
      </c>
      <c r="FG70">
        <v>2</v>
      </c>
      <c r="FH70">
        <v>3</v>
      </c>
      <c r="FI70">
        <v>3</v>
      </c>
      <c r="FJ70">
        <v>3</v>
      </c>
      <c r="FK70">
        <v>4</v>
      </c>
      <c r="FL70">
        <v>3</v>
      </c>
      <c r="FM70">
        <v>4</v>
      </c>
      <c r="FN70">
        <v>3</v>
      </c>
      <c r="FO70">
        <v>5</v>
      </c>
      <c r="FP70">
        <v>8</v>
      </c>
      <c r="FQ70">
        <v>8</v>
      </c>
      <c r="FR70">
        <v>10</v>
      </c>
      <c r="FS70">
        <v>10</v>
      </c>
      <c r="FT70">
        <v>10</v>
      </c>
      <c r="FU70">
        <v>10</v>
      </c>
      <c r="FV70">
        <v>11</v>
      </c>
      <c r="FW70">
        <v>14</v>
      </c>
      <c r="FX70">
        <v>11</v>
      </c>
      <c r="FY70">
        <v>14</v>
      </c>
      <c r="FZ70">
        <v>13</v>
      </c>
      <c r="GA70">
        <v>12</v>
      </c>
      <c r="GB70">
        <v>12</v>
      </c>
      <c r="GC70">
        <v>9</v>
      </c>
      <c r="GD70">
        <v>8</v>
      </c>
      <c r="GE70">
        <v>9</v>
      </c>
      <c r="GF70">
        <v>4</v>
      </c>
      <c r="GG70">
        <v>4</v>
      </c>
      <c r="GH70">
        <v>2</v>
      </c>
      <c r="GI70">
        <v>4</v>
      </c>
      <c r="GJ70">
        <v>6</v>
      </c>
      <c r="GK70">
        <v>4</v>
      </c>
      <c r="GL70">
        <v>10</v>
      </c>
      <c r="GM70">
        <v>7</v>
      </c>
      <c r="GN70">
        <v>6</v>
      </c>
      <c r="GO70">
        <v>5</v>
      </c>
      <c r="GP70">
        <v>3</v>
      </c>
      <c r="GQ70">
        <v>1</v>
      </c>
      <c r="GR70">
        <v>1</v>
      </c>
      <c r="GS70">
        <v>2</v>
      </c>
      <c r="GT70">
        <v>3</v>
      </c>
      <c r="GU70">
        <v>3</v>
      </c>
      <c r="GV70">
        <v>3</v>
      </c>
      <c r="GW70">
        <v>4</v>
      </c>
      <c r="GX70">
        <v>2</v>
      </c>
      <c r="GY70">
        <v>2</v>
      </c>
      <c r="GZ70">
        <v>3</v>
      </c>
      <c r="HA70">
        <v>3</v>
      </c>
      <c r="HB70">
        <v>2</v>
      </c>
    </row>
    <row r="71" spans="1:210" x14ac:dyDescent="0.25">
      <c r="A71" t="s">
        <v>27</v>
      </c>
      <c r="B71">
        <v>1</v>
      </c>
      <c r="C71">
        <v>1</v>
      </c>
      <c r="D71">
        <v>1</v>
      </c>
      <c r="V71">
        <v>1</v>
      </c>
      <c r="W71">
        <v>1</v>
      </c>
      <c r="AP71">
        <v>1</v>
      </c>
      <c r="AQ71">
        <v>1</v>
      </c>
      <c r="AR71">
        <v>4</v>
      </c>
      <c r="AS71">
        <v>4</v>
      </c>
      <c r="AT71">
        <v>4</v>
      </c>
      <c r="AU71">
        <v>2</v>
      </c>
      <c r="AV71">
        <v>1</v>
      </c>
      <c r="AW71">
        <v>1</v>
      </c>
      <c r="BB71">
        <v>1</v>
      </c>
      <c r="BC71">
        <v>1</v>
      </c>
      <c r="BD71">
        <v>2</v>
      </c>
      <c r="BE71">
        <v>2</v>
      </c>
      <c r="BF71">
        <v>2</v>
      </c>
      <c r="BG71">
        <v>1</v>
      </c>
      <c r="BH71">
        <v>1</v>
      </c>
      <c r="BI71">
        <v>1</v>
      </c>
      <c r="BJ71">
        <v>2</v>
      </c>
      <c r="BK71">
        <v>3</v>
      </c>
      <c r="BL71">
        <v>3</v>
      </c>
      <c r="BM71">
        <v>3</v>
      </c>
      <c r="BN71">
        <v>3</v>
      </c>
      <c r="BO71">
        <v>2</v>
      </c>
      <c r="BP71">
        <v>1</v>
      </c>
      <c r="BQ71">
        <v>1</v>
      </c>
      <c r="BR71">
        <v>1</v>
      </c>
      <c r="BS71">
        <v>2</v>
      </c>
      <c r="BT71">
        <v>1</v>
      </c>
      <c r="BU71">
        <v>1</v>
      </c>
      <c r="BX71">
        <v>1</v>
      </c>
      <c r="BY71">
        <v>1</v>
      </c>
      <c r="BZ71">
        <v>2</v>
      </c>
      <c r="CA71">
        <v>3</v>
      </c>
      <c r="CB71">
        <v>2</v>
      </c>
      <c r="CG71">
        <v>1</v>
      </c>
      <c r="CH71">
        <v>1</v>
      </c>
      <c r="CI71">
        <v>1</v>
      </c>
      <c r="CJ71">
        <v>2</v>
      </c>
      <c r="CK71">
        <v>2</v>
      </c>
      <c r="CL71">
        <v>2</v>
      </c>
      <c r="CM71">
        <v>1</v>
      </c>
      <c r="CN71">
        <v>2</v>
      </c>
      <c r="CO71">
        <v>2</v>
      </c>
      <c r="CP71">
        <v>1</v>
      </c>
      <c r="CQ71">
        <v>1</v>
      </c>
      <c r="CS71">
        <v>1</v>
      </c>
      <c r="CT71">
        <v>1</v>
      </c>
      <c r="CU71">
        <v>1</v>
      </c>
      <c r="CV71">
        <v>1</v>
      </c>
      <c r="CW71">
        <v>1</v>
      </c>
      <c r="CX71">
        <v>1</v>
      </c>
      <c r="CZ71">
        <v>1</v>
      </c>
      <c r="DC71">
        <v>1</v>
      </c>
      <c r="DD71">
        <v>1</v>
      </c>
      <c r="DE71">
        <v>1</v>
      </c>
      <c r="DF71">
        <v>1</v>
      </c>
      <c r="DG71">
        <v>1</v>
      </c>
      <c r="DL71">
        <v>1</v>
      </c>
      <c r="DQ71">
        <v>1</v>
      </c>
      <c r="DR71">
        <v>1</v>
      </c>
      <c r="DS71">
        <v>1</v>
      </c>
      <c r="DT71">
        <v>1</v>
      </c>
      <c r="DU71">
        <v>1</v>
      </c>
      <c r="DV71">
        <v>2</v>
      </c>
      <c r="DW71">
        <v>1</v>
      </c>
      <c r="DX71">
        <v>1</v>
      </c>
      <c r="EO71">
        <v>1</v>
      </c>
      <c r="EP71">
        <v>1</v>
      </c>
      <c r="EQ71">
        <v>1</v>
      </c>
      <c r="ER71">
        <v>1</v>
      </c>
      <c r="ES71">
        <v>1</v>
      </c>
      <c r="ET71">
        <v>1</v>
      </c>
      <c r="EU71">
        <v>2</v>
      </c>
      <c r="FG71">
        <v>1</v>
      </c>
      <c r="FH71">
        <v>1</v>
      </c>
      <c r="FI71">
        <v>1</v>
      </c>
      <c r="FJ71">
        <v>1</v>
      </c>
      <c r="FK71">
        <v>1</v>
      </c>
      <c r="FL71">
        <v>1</v>
      </c>
      <c r="FR71">
        <v>2</v>
      </c>
      <c r="FS71">
        <v>3</v>
      </c>
      <c r="FT71">
        <v>3</v>
      </c>
      <c r="FU71">
        <v>6</v>
      </c>
      <c r="FV71">
        <v>6</v>
      </c>
      <c r="FW71">
        <v>7</v>
      </c>
      <c r="FX71">
        <v>7</v>
      </c>
      <c r="FY71">
        <v>5</v>
      </c>
      <c r="FZ71">
        <v>8</v>
      </c>
      <c r="GA71">
        <v>7</v>
      </c>
      <c r="GB71">
        <v>7</v>
      </c>
      <c r="GC71">
        <v>8</v>
      </c>
      <c r="GD71">
        <v>7</v>
      </c>
      <c r="GE71">
        <v>8</v>
      </c>
      <c r="GF71">
        <v>5</v>
      </c>
      <c r="GG71">
        <v>5</v>
      </c>
      <c r="GH71">
        <v>3</v>
      </c>
      <c r="GI71">
        <v>2</v>
      </c>
      <c r="GJ71">
        <v>1</v>
      </c>
      <c r="GK71">
        <v>2</v>
      </c>
      <c r="GL71">
        <v>1</v>
      </c>
      <c r="GM71">
        <v>2</v>
      </c>
      <c r="GN71">
        <v>2</v>
      </c>
      <c r="GO71">
        <v>2</v>
      </c>
      <c r="GP71">
        <v>2</v>
      </c>
      <c r="GQ71">
        <v>1</v>
      </c>
      <c r="GR71">
        <v>1</v>
      </c>
      <c r="GY71">
        <v>1</v>
      </c>
      <c r="GZ71">
        <v>1</v>
      </c>
      <c r="HA71">
        <v>1</v>
      </c>
      <c r="HB71">
        <v>2</v>
      </c>
    </row>
    <row r="72" spans="1:210" x14ac:dyDescent="0.25">
      <c r="A72" s="7" t="s">
        <v>20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>
        <v>1</v>
      </c>
      <c r="AW72" s="7">
        <v>1</v>
      </c>
      <c r="AX72" s="7">
        <v>1</v>
      </c>
      <c r="AY72" s="7">
        <v>1</v>
      </c>
      <c r="AZ72" s="7">
        <v>1</v>
      </c>
      <c r="BA72" s="7">
        <v>1</v>
      </c>
      <c r="BB72" s="7"/>
      <c r="BC72" s="7"/>
      <c r="BD72" s="7"/>
      <c r="BE72" s="7"/>
      <c r="BF72" s="7"/>
      <c r="BG72" s="7"/>
      <c r="BH72" s="7">
        <v>1</v>
      </c>
      <c r="BI72" s="7">
        <v>1</v>
      </c>
      <c r="BJ72" s="7">
        <v>1</v>
      </c>
      <c r="BK72" s="7">
        <v>1</v>
      </c>
      <c r="BL72" s="7">
        <v>1</v>
      </c>
      <c r="BM72" s="7">
        <v>1</v>
      </c>
      <c r="BN72" s="7">
        <v>2</v>
      </c>
      <c r="BO72" s="7">
        <v>2</v>
      </c>
      <c r="BP72" s="7">
        <v>3</v>
      </c>
      <c r="BQ72" s="7">
        <v>2</v>
      </c>
      <c r="BR72" s="7">
        <v>2</v>
      </c>
      <c r="BS72" s="7">
        <v>2</v>
      </c>
      <c r="BT72" s="7">
        <v>1</v>
      </c>
      <c r="BU72" s="7">
        <v>1</v>
      </c>
      <c r="BV72" s="7">
        <v>1</v>
      </c>
      <c r="BW72" s="7">
        <v>1</v>
      </c>
      <c r="BX72">
        <v>1</v>
      </c>
      <c r="BY72">
        <v>1</v>
      </c>
      <c r="BZ72">
        <v>1</v>
      </c>
      <c r="CA72">
        <v>1</v>
      </c>
      <c r="CB72">
        <v>1</v>
      </c>
      <c r="CC72">
        <v>1</v>
      </c>
      <c r="CE72">
        <v>1</v>
      </c>
      <c r="CF72">
        <v>1</v>
      </c>
      <c r="CG72">
        <v>1</v>
      </c>
      <c r="CH72">
        <v>1</v>
      </c>
      <c r="CI72">
        <v>1</v>
      </c>
      <c r="CJ72">
        <v>1</v>
      </c>
      <c r="CK72">
        <v>1</v>
      </c>
      <c r="CL72">
        <v>1</v>
      </c>
      <c r="CM72">
        <v>2</v>
      </c>
      <c r="CN72">
        <v>2</v>
      </c>
      <c r="CO72">
        <v>2</v>
      </c>
      <c r="CP72">
        <v>2</v>
      </c>
      <c r="CQ72">
        <v>1</v>
      </c>
      <c r="CY72">
        <v>1</v>
      </c>
      <c r="CZ72">
        <v>1</v>
      </c>
      <c r="DA72">
        <v>1</v>
      </c>
      <c r="DB72">
        <v>1</v>
      </c>
      <c r="DC72">
        <v>1</v>
      </c>
      <c r="DD72">
        <v>1</v>
      </c>
      <c r="DE72">
        <v>1</v>
      </c>
      <c r="DF72">
        <v>1</v>
      </c>
      <c r="DG72">
        <v>1</v>
      </c>
      <c r="DH72">
        <v>1</v>
      </c>
      <c r="DI72">
        <v>1</v>
      </c>
      <c r="DJ72">
        <v>1</v>
      </c>
      <c r="DK72">
        <v>1</v>
      </c>
      <c r="DL72">
        <v>1</v>
      </c>
      <c r="DM72">
        <v>1</v>
      </c>
      <c r="DN72">
        <v>1</v>
      </c>
      <c r="DO72">
        <v>1</v>
      </c>
      <c r="DP72">
        <v>1</v>
      </c>
      <c r="DQ72">
        <v>1</v>
      </c>
      <c r="DW72">
        <v>1</v>
      </c>
      <c r="DX72">
        <v>1</v>
      </c>
      <c r="DZ72">
        <v>1</v>
      </c>
      <c r="EA72">
        <v>1</v>
      </c>
      <c r="EV72">
        <v>1</v>
      </c>
      <c r="EW72">
        <v>1</v>
      </c>
      <c r="FM72">
        <v>1</v>
      </c>
      <c r="FN72">
        <v>1</v>
      </c>
      <c r="FO72">
        <v>1</v>
      </c>
      <c r="FP72">
        <v>1</v>
      </c>
      <c r="FX72">
        <v>1</v>
      </c>
      <c r="FY72">
        <v>2</v>
      </c>
      <c r="FZ72">
        <v>2</v>
      </c>
      <c r="GA72">
        <v>3</v>
      </c>
      <c r="GB72">
        <v>2</v>
      </c>
      <c r="GC72">
        <v>3</v>
      </c>
      <c r="GD72">
        <v>6</v>
      </c>
      <c r="GE72">
        <v>6</v>
      </c>
      <c r="GF72">
        <v>6</v>
      </c>
      <c r="GQ72">
        <v>2</v>
      </c>
      <c r="GR72">
        <v>1</v>
      </c>
    </row>
    <row r="73" spans="1:210" x14ac:dyDescent="0.25">
      <c r="A73" t="s">
        <v>162</v>
      </c>
      <c r="GG73">
        <v>4</v>
      </c>
      <c r="GH73">
        <v>2</v>
      </c>
      <c r="GI73">
        <v>1</v>
      </c>
      <c r="GJ73">
        <v>1</v>
      </c>
      <c r="GK73">
        <v>1</v>
      </c>
      <c r="GL73">
        <v>2</v>
      </c>
      <c r="GM73">
        <v>1</v>
      </c>
      <c r="GN73">
        <v>1</v>
      </c>
      <c r="GO73">
        <v>1</v>
      </c>
      <c r="GP73">
        <v>1</v>
      </c>
    </row>
    <row r="74" spans="1:210" x14ac:dyDescent="0.25">
      <c r="A74" t="s">
        <v>163</v>
      </c>
    </row>
    <row r="75" spans="1:210" ht="15.75" thickBot="1" x14ac:dyDescent="0.3">
      <c r="A75" s="18" t="s">
        <v>53</v>
      </c>
      <c r="B75" s="18">
        <f t="shared" ref="B75:AG75" si="57">SUM(B70:B72)</f>
        <v>2</v>
      </c>
      <c r="C75" s="18">
        <f t="shared" si="57"/>
        <v>2</v>
      </c>
      <c r="D75" s="18">
        <f t="shared" si="57"/>
        <v>2</v>
      </c>
      <c r="E75" s="18">
        <f t="shared" si="57"/>
        <v>2</v>
      </c>
      <c r="F75" s="18">
        <f t="shared" si="57"/>
        <v>1</v>
      </c>
      <c r="G75" s="18">
        <f t="shared" si="57"/>
        <v>1</v>
      </c>
      <c r="H75" s="18">
        <f t="shared" si="57"/>
        <v>4</v>
      </c>
      <c r="I75" s="18">
        <f t="shared" si="57"/>
        <v>5</v>
      </c>
      <c r="J75" s="18">
        <f t="shared" si="57"/>
        <v>4</v>
      </c>
      <c r="K75" s="18">
        <f t="shared" si="57"/>
        <v>4</v>
      </c>
      <c r="L75" s="18">
        <f t="shared" si="57"/>
        <v>4</v>
      </c>
      <c r="M75" s="18">
        <f t="shared" si="57"/>
        <v>4</v>
      </c>
      <c r="N75" s="18">
        <f t="shared" si="57"/>
        <v>2</v>
      </c>
      <c r="O75" s="18">
        <f t="shared" si="57"/>
        <v>1</v>
      </c>
      <c r="P75" s="18">
        <f t="shared" si="57"/>
        <v>1</v>
      </c>
      <c r="Q75" s="18">
        <f t="shared" si="57"/>
        <v>1</v>
      </c>
      <c r="R75" s="18">
        <f t="shared" si="57"/>
        <v>1</v>
      </c>
      <c r="S75" s="18">
        <f t="shared" si="57"/>
        <v>3</v>
      </c>
      <c r="T75" s="18">
        <f t="shared" si="57"/>
        <v>2</v>
      </c>
      <c r="U75" s="18">
        <f t="shared" si="57"/>
        <v>2</v>
      </c>
      <c r="V75" s="18">
        <f t="shared" si="57"/>
        <v>3</v>
      </c>
      <c r="W75" s="18">
        <f t="shared" si="57"/>
        <v>2</v>
      </c>
      <c r="X75" s="18">
        <f t="shared" si="57"/>
        <v>1</v>
      </c>
      <c r="Y75" s="18">
        <f t="shared" si="57"/>
        <v>1</v>
      </c>
      <c r="Z75" s="18">
        <f t="shared" si="57"/>
        <v>1</v>
      </c>
      <c r="AA75" s="18">
        <f t="shared" si="57"/>
        <v>1</v>
      </c>
      <c r="AB75" s="18">
        <f t="shared" si="57"/>
        <v>1</v>
      </c>
      <c r="AC75" s="18">
        <f t="shared" si="57"/>
        <v>1</v>
      </c>
      <c r="AD75" s="18">
        <f t="shared" si="57"/>
        <v>1</v>
      </c>
      <c r="AE75" s="18">
        <f t="shared" si="57"/>
        <v>1</v>
      </c>
      <c r="AF75" s="18">
        <f t="shared" si="57"/>
        <v>1</v>
      </c>
      <c r="AG75" s="18">
        <f t="shared" si="57"/>
        <v>1</v>
      </c>
      <c r="AH75" s="18">
        <f t="shared" ref="AH75:BM75" si="58">SUM(AH70:AH72)</f>
        <v>1</v>
      </c>
      <c r="AI75" s="18">
        <f t="shared" si="58"/>
        <v>1</v>
      </c>
      <c r="AJ75" s="18">
        <f t="shared" si="58"/>
        <v>1</v>
      </c>
      <c r="AK75" s="18">
        <f t="shared" si="58"/>
        <v>1</v>
      </c>
      <c r="AL75" s="18">
        <f t="shared" si="58"/>
        <v>2</v>
      </c>
      <c r="AM75" s="18">
        <f t="shared" si="58"/>
        <v>3</v>
      </c>
      <c r="AN75" s="18">
        <f t="shared" si="58"/>
        <v>7</v>
      </c>
      <c r="AO75" s="18">
        <f t="shared" si="58"/>
        <v>8</v>
      </c>
      <c r="AP75" s="18">
        <f t="shared" si="58"/>
        <v>12</v>
      </c>
      <c r="AQ75" s="18">
        <f t="shared" si="58"/>
        <v>11</v>
      </c>
      <c r="AR75" s="18">
        <f t="shared" si="58"/>
        <v>13</v>
      </c>
      <c r="AS75" s="18">
        <f t="shared" si="58"/>
        <v>9</v>
      </c>
      <c r="AT75" s="18">
        <f t="shared" si="58"/>
        <v>10</v>
      </c>
      <c r="AU75" s="18">
        <f t="shared" si="58"/>
        <v>9</v>
      </c>
      <c r="AV75" s="18">
        <f t="shared" si="58"/>
        <v>7</v>
      </c>
      <c r="AW75" s="18">
        <f t="shared" si="58"/>
        <v>7</v>
      </c>
      <c r="AX75" s="18">
        <f t="shared" si="58"/>
        <v>4</v>
      </c>
      <c r="AY75" s="18">
        <f t="shared" si="58"/>
        <v>4</v>
      </c>
      <c r="AZ75" s="18">
        <f t="shared" si="58"/>
        <v>8</v>
      </c>
      <c r="BA75" s="18">
        <f t="shared" si="58"/>
        <v>10</v>
      </c>
      <c r="BB75" s="18">
        <f t="shared" si="58"/>
        <v>8</v>
      </c>
      <c r="BC75" s="18">
        <f t="shared" si="58"/>
        <v>10</v>
      </c>
      <c r="BD75" s="18">
        <f t="shared" si="58"/>
        <v>10</v>
      </c>
      <c r="BE75" s="18">
        <f t="shared" si="58"/>
        <v>8</v>
      </c>
      <c r="BF75" s="18">
        <f t="shared" si="58"/>
        <v>8</v>
      </c>
      <c r="BG75" s="18">
        <f t="shared" si="58"/>
        <v>6</v>
      </c>
      <c r="BH75" s="18">
        <f t="shared" si="58"/>
        <v>9</v>
      </c>
      <c r="BI75" s="18">
        <f t="shared" si="58"/>
        <v>7</v>
      </c>
      <c r="BJ75" s="18">
        <f t="shared" si="58"/>
        <v>9</v>
      </c>
      <c r="BK75" s="18">
        <f t="shared" si="58"/>
        <v>9</v>
      </c>
      <c r="BL75" s="18">
        <f t="shared" si="58"/>
        <v>10</v>
      </c>
      <c r="BM75" s="18">
        <f t="shared" si="58"/>
        <v>11</v>
      </c>
      <c r="BN75" s="18">
        <f t="shared" ref="BN75:BW75" si="59">SUM(BN70:BN72)</f>
        <v>12</v>
      </c>
      <c r="BO75" s="18">
        <f t="shared" si="59"/>
        <v>12</v>
      </c>
      <c r="BP75" s="18">
        <f t="shared" si="59"/>
        <v>9</v>
      </c>
      <c r="BQ75" s="18">
        <f t="shared" si="59"/>
        <v>6</v>
      </c>
      <c r="BR75" s="18">
        <f t="shared" si="59"/>
        <v>4</v>
      </c>
      <c r="BS75" s="18">
        <f t="shared" si="59"/>
        <v>5</v>
      </c>
      <c r="BT75" s="18">
        <f t="shared" si="59"/>
        <v>6</v>
      </c>
      <c r="BU75" s="18">
        <f t="shared" si="59"/>
        <v>7</v>
      </c>
      <c r="BV75" s="18">
        <f t="shared" si="59"/>
        <v>5</v>
      </c>
      <c r="BW75" s="18">
        <f t="shared" si="59"/>
        <v>8</v>
      </c>
      <c r="BX75" s="18">
        <f t="shared" ref="BX75:CF75" si="60">SUM(BX70:BX72)</f>
        <v>8</v>
      </c>
      <c r="BY75" s="18">
        <f t="shared" si="60"/>
        <v>8</v>
      </c>
      <c r="BZ75" s="18">
        <f t="shared" si="60"/>
        <v>7</v>
      </c>
      <c r="CA75" s="18">
        <f t="shared" si="60"/>
        <v>5</v>
      </c>
      <c r="CB75" s="18">
        <f t="shared" si="60"/>
        <v>5</v>
      </c>
      <c r="CC75" s="18">
        <f t="shared" si="60"/>
        <v>3</v>
      </c>
      <c r="CD75" s="18">
        <f t="shared" si="60"/>
        <v>2</v>
      </c>
      <c r="CE75" s="18">
        <f t="shared" si="60"/>
        <v>5</v>
      </c>
      <c r="CF75" s="18">
        <f t="shared" si="60"/>
        <v>4</v>
      </c>
      <c r="CG75" s="18">
        <f t="shared" ref="CG75:CR75" si="61">SUM(CG70:CG72)</f>
        <v>5</v>
      </c>
      <c r="CH75" s="18">
        <f t="shared" si="61"/>
        <v>5</v>
      </c>
      <c r="CI75" s="18">
        <f t="shared" si="61"/>
        <v>5</v>
      </c>
      <c r="CJ75" s="18">
        <f t="shared" si="61"/>
        <v>5</v>
      </c>
      <c r="CK75" s="18">
        <f t="shared" si="61"/>
        <v>5</v>
      </c>
      <c r="CL75" s="18">
        <f t="shared" si="61"/>
        <v>6</v>
      </c>
      <c r="CM75" s="18">
        <f t="shared" si="61"/>
        <v>6</v>
      </c>
      <c r="CN75" s="18">
        <f t="shared" si="61"/>
        <v>8</v>
      </c>
      <c r="CO75" s="18">
        <f t="shared" si="61"/>
        <v>8</v>
      </c>
      <c r="CP75" s="18">
        <f t="shared" si="61"/>
        <v>6</v>
      </c>
      <c r="CQ75" s="18">
        <f t="shared" si="61"/>
        <v>3</v>
      </c>
      <c r="CR75" s="18">
        <f t="shared" si="61"/>
        <v>1</v>
      </c>
      <c r="CS75" s="18">
        <f t="shared" ref="CS75:CY75" si="62">SUM(CS70:CS72)</f>
        <v>1</v>
      </c>
      <c r="CT75" s="18">
        <f t="shared" si="62"/>
        <v>4</v>
      </c>
      <c r="CU75" s="18">
        <f t="shared" si="62"/>
        <v>4</v>
      </c>
      <c r="CV75" s="18">
        <f t="shared" si="62"/>
        <v>5</v>
      </c>
      <c r="CW75" s="18">
        <f t="shared" si="62"/>
        <v>6</v>
      </c>
      <c r="CX75" s="18">
        <f t="shared" si="62"/>
        <v>6</v>
      </c>
      <c r="CY75" s="18">
        <f t="shared" si="62"/>
        <v>5</v>
      </c>
      <c r="CZ75" s="18">
        <f t="shared" ref="CZ75:DL75" si="63">SUM(CZ70:CZ72)</f>
        <v>4</v>
      </c>
      <c r="DA75" s="18">
        <f t="shared" si="63"/>
        <v>2</v>
      </c>
      <c r="DB75" s="18">
        <f t="shared" si="63"/>
        <v>2</v>
      </c>
      <c r="DC75" s="18">
        <f t="shared" si="63"/>
        <v>3</v>
      </c>
      <c r="DD75" s="18">
        <f t="shared" si="63"/>
        <v>3</v>
      </c>
      <c r="DE75" s="18">
        <f t="shared" si="63"/>
        <v>3</v>
      </c>
      <c r="DF75" s="18">
        <f t="shared" si="63"/>
        <v>3</v>
      </c>
      <c r="DG75" s="18">
        <f t="shared" si="63"/>
        <v>5</v>
      </c>
      <c r="DH75" s="18">
        <f t="shared" si="63"/>
        <v>4</v>
      </c>
      <c r="DI75" s="18">
        <f t="shared" si="63"/>
        <v>3</v>
      </c>
      <c r="DJ75" s="18">
        <f t="shared" si="63"/>
        <v>5</v>
      </c>
      <c r="DK75" s="18">
        <f t="shared" si="63"/>
        <v>8</v>
      </c>
      <c r="DL75" s="18">
        <f t="shared" si="63"/>
        <v>6</v>
      </c>
      <c r="DM75" s="18">
        <f t="shared" ref="DM75:DT75" si="64">SUM(DM70:DM72)</f>
        <v>3</v>
      </c>
      <c r="DN75" s="18">
        <f t="shared" si="64"/>
        <v>3</v>
      </c>
      <c r="DO75" s="18">
        <f t="shared" si="64"/>
        <v>3</v>
      </c>
      <c r="DP75" s="18">
        <f t="shared" si="64"/>
        <v>2</v>
      </c>
      <c r="DQ75" s="18">
        <f t="shared" si="64"/>
        <v>5</v>
      </c>
      <c r="DR75" s="18">
        <f t="shared" si="64"/>
        <v>7</v>
      </c>
      <c r="DS75" s="18">
        <f t="shared" si="64"/>
        <v>6</v>
      </c>
      <c r="DT75" s="18">
        <f t="shared" si="64"/>
        <v>5</v>
      </c>
      <c r="DU75" s="18">
        <f t="shared" ref="DU75:EA75" si="65">SUM(DU70:DU72)</f>
        <v>4</v>
      </c>
      <c r="DV75" s="18">
        <f t="shared" si="65"/>
        <v>5</v>
      </c>
      <c r="DW75" s="18">
        <f t="shared" si="65"/>
        <v>3</v>
      </c>
      <c r="DX75" s="18">
        <f t="shared" si="65"/>
        <v>3</v>
      </c>
      <c r="DY75" s="18">
        <f t="shared" si="65"/>
        <v>1</v>
      </c>
      <c r="DZ75" s="18">
        <f t="shared" si="65"/>
        <v>2</v>
      </c>
      <c r="EA75" s="18">
        <f t="shared" si="65"/>
        <v>3</v>
      </c>
      <c r="EB75" s="18">
        <f t="shared" ref="EB75:EG75" si="66">SUM(EB70:EB72)</f>
        <v>1</v>
      </c>
      <c r="EC75" s="18">
        <f t="shared" si="66"/>
        <v>1</v>
      </c>
      <c r="ED75" s="18">
        <f t="shared" si="66"/>
        <v>2</v>
      </c>
      <c r="EE75" s="18">
        <f t="shared" si="66"/>
        <v>1</v>
      </c>
      <c r="EF75" s="18">
        <f t="shared" si="66"/>
        <v>1</v>
      </c>
      <c r="EG75" s="18">
        <f t="shared" si="66"/>
        <v>1</v>
      </c>
      <c r="EH75" s="18">
        <f t="shared" ref="EH75:EM75" si="67">SUM(EH70:EH72)</f>
        <v>1</v>
      </c>
      <c r="EI75" s="18">
        <f t="shared" si="67"/>
        <v>2</v>
      </c>
      <c r="EJ75" s="18">
        <f t="shared" si="67"/>
        <v>5</v>
      </c>
      <c r="EK75" s="18">
        <f t="shared" si="67"/>
        <v>5</v>
      </c>
      <c r="EL75" s="18">
        <f t="shared" si="67"/>
        <v>3</v>
      </c>
      <c r="EM75" s="18">
        <f t="shared" si="67"/>
        <v>2</v>
      </c>
      <c r="EN75" s="18">
        <f t="shared" ref="EN75:ET75" si="68">SUM(EN70:EN72)</f>
        <v>4</v>
      </c>
      <c r="EO75" s="18">
        <f t="shared" si="68"/>
        <v>4</v>
      </c>
      <c r="EP75" s="18">
        <f t="shared" si="68"/>
        <v>5</v>
      </c>
      <c r="EQ75" s="18">
        <f t="shared" si="68"/>
        <v>5</v>
      </c>
      <c r="ER75" s="18">
        <f t="shared" si="68"/>
        <v>4</v>
      </c>
      <c r="ES75" s="18">
        <f t="shared" si="68"/>
        <v>2</v>
      </c>
      <c r="ET75" s="18">
        <f t="shared" si="68"/>
        <v>2</v>
      </c>
      <c r="EU75" s="18">
        <f>SUM(EU70:EU72)</f>
        <v>2</v>
      </c>
      <c r="EV75" s="18">
        <f>SUM(EV70:EV72)</f>
        <v>2</v>
      </c>
      <c r="EW75" s="18">
        <f>SUM(EW70:EW72)</f>
        <v>1</v>
      </c>
      <c r="EX75" s="18">
        <f>SUM(EX70:EX72)</f>
        <v>0</v>
      </c>
      <c r="EY75" s="18">
        <f>SUM(EY71:EY72)</f>
        <v>0</v>
      </c>
      <c r="EZ75" s="18">
        <f t="shared" ref="EZ75:FE75" si="69">SUM(EZ70:EZ72)</f>
        <v>2</v>
      </c>
      <c r="FA75" s="18">
        <f t="shared" si="69"/>
        <v>1</v>
      </c>
      <c r="FB75" s="18">
        <f t="shared" si="69"/>
        <v>1</v>
      </c>
      <c r="FC75" s="18">
        <f t="shared" si="69"/>
        <v>1</v>
      </c>
      <c r="FD75" s="18">
        <f t="shared" si="69"/>
        <v>1</v>
      </c>
      <c r="FE75" s="18">
        <f t="shared" si="69"/>
        <v>1</v>
      </c>
      <c r="FF75" s="18">
        <f t="shared" ref="FF75:FK75" si="70">SUM(FF70:FF72)</f>
        <v>1</v>
      </c>
      <c r="FG75" s="18">
        <f t="shared" si="70"/>
        <v>3</v>
      </c>
      <c r="FH75" s="18">
        <f t="shared" si="70"/>
        <v>4</v>
      </c>
      <c r="FI75" s="18">
        <f t="shared" si="70"/>
        <v>4</v>
      </c>
      <c r="FJ75" s="18">
        <f t="shared" si="70"/>
        <v>4</v>
      </c>
      <c r="FK75" s="18">
        <f t="shared" si="70"/>
        <v>5</v>
      </c>
      <c r="FL75" s="18">
        <f t="shared" ref="FL75:GC75" si="71">SUM(FL70:FL72)</f>
        <v>4</v>
      </c>
      <c r="FM75" s="18">
        <f t="shared" si="71"/>
        <v>5</v>
      </c>
      <c r="FN75" s="18">
        <f t="shared" si="71"/>
        <v>4</v>
      </c>
      <c r="FO75" s="18">
        <f t="shared" si="71"/>
        <v>6</v>
      </c>
      <c r="FP75" s="18">
        <f t="shared" si="71"/>
        <v>9</v>
      </c>
      <c r="FQ75" s="18">
        <f t="shared" si="71"/>
        <v>8</v>
      </c>
      <c r="FR75" s="18">
        <f t="shared" si="71"/>
        <v>12</v>
      </c>
      <c r="FS75" s="18">
        <f t="shared" si="71"/>
        <v>13</v>
      </c>
      <c r="FT75" s="18">
        <f t="shared" si="71"/>
        <v>13</v>
      </c>
      <c r="FU75" s="18">
        <f t="shared" si="71"/>
        <v>16</v>
      </c>
      <c r="FV75" s="18">
        <f t="shared" si="71"/>
        <v>17</v>
      </c>
      <c r="FW75" s="18">
        <f t="shared" si="71"/>
        <v>21</v>
      </c>
      <c r="FX75" s="18">
        <f t="shared" si="71"/>
        <v>19</v>
      </c>
      <c r="FY75" s="18">
        <f t="shared" si="71"/>
        <v>21</v>
      </c>
      <c r="FZ75" s="18">
        <f t="shared" si="71"/>
        <v>23</v>
      </c>
      <c r="GA75" s="18">
        <f t="shared" si="71"/>
        <v>22</v>
      </c>
      <c r="GB75" s="18">
        <f t="shared" si="71"/>
        <v>21</v>
      </c>
      <c r="GC75" s="18">
        <f t="shared" si="71"/>
        <v>20</v>
      </c>
      <c r="GD75" s="18">
        <f t="shared" ref="GD75:GF75" si="72">SUM(GD70:GD72)</f>
        <v>21</v>
      </c>
      <c r="GE75" s="18">
        <f t="shared" si="72"/>
        <v>23</v>
      </c>
      <c r="GF75" s="18">
        <f t="shared" si="72"/>
        <v>15</v>
      </c>
      <c r="GG75" s="18">
        <f>SUM(GG70:GG74)</f>
        <v>13</v>
      </c>
      <c r="GH75" s="18">
        <f t="shared" ref="GH75:HB75" si="73">SUM(GH70:GH74)</f>
        <v>7</v>
      </c>
      <c r="GI75" s="18">
        <f t="shared" si="73"/>
        <v>7</v>
      </c>
      <c r="GJ75" s="18">
        <f t="shared" si="73"/>
        <v>8</v>
      </c>
      <c r="GK75" s="18">
        <f t="shared" si="73"/>
        <v>7</v>
      </c>
      <c r="GL75" s="18">
        <f t="shared" si="73"/>
        <v>13</v>
      </c>
      <c r="GM75" s="18">
        <f t="shared" si="73"/>
        <v>10</v>
      </c>
      <c r="GN75" s="18">
        <f t="shared" si="73"/>
        <v>9</v>
      </c>
      <c r="GO75" s="18">
        <f t="shared" si="73"/>
        <v>8</v>
      </c>
      <c r="GP75" s="18">
        <f t="shared" si="73"/>
        <v>6</v>
      </c>
      <c r="GQ75" s="18">
        <f t="shared" si="73"/>
        <v>4</v>
      </c>
      <c r="GR75" s="18">
        <f t="shared" si="73"/>
        <v>3</v>
      </c>
      <c r="GS75" s="18">
        <f t="shared" si="73"/>
        <v>2</v>
      </c>
      <c r="GT75" s="18">
        <f t="shared" si="73"/>
        <v>3</v>
      </c>
      <c r="GU75" s="18">
        <f t="shared" si="73"/>
        <v>3</v>
      </c>
      <c r="GV75" s="18">
        <f t="shared" si="73"/>
        <v>3</v>
      </c>
      <c r="GW75" s="18">
        <f t="shared" si="73"/>
        <v>4</v>
      </c>
      <c r="GX75" s="18">
        <f t="shared" si="73"/>
        <v>2</v>
      </c>
      <c r="GY75" s="18">
        <f t="shared" si="73"/>
        <v>3</v>
      </c>
      <c r="GZ75" s="18">
        <f t="shared" si="73"/>
        <v>4</v>
      </c>
      <c r="HA75" s="18">
        <f t="shared" si="73"/>
        <v>4</v>
      </c>
      <c r="HB75" s="18">
        <f t="shared" si="73"/>
        <v>4</v>
      </c>
    </row>
    <row r="76" spans="1:210" ht="15.75" thickTop="1" x14ac:dyDescent="0.25"/>
    <row r="77" spans="1:210" x14ac:dyDescent="0.25">
      <c r="A77" s="11" t="s">
        <v>138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</row>
    <row r="78" spans="1:210" x14ac:dyDescent="0.25">
      <c r="A78" t="s">
        <v>139</v>
      </c>
      <c r="B78">
        <v>1</v>
      </c>
      <c r="C78">
        <v>1</v>
      </c>
      <c r="D78">
        <v>1</v>
      </c>
      <c r="E78">
        <v>2</v>
      </c>
      <c r="F78">
        <v>1</v>
      </c>
      <c r="G78">
        <v>1</v>
      </c>
      <c r="H78">
        <v>4</v>
      </c>
      <c r="I78">
        <v>5</v>
      </c>
      <c r="J78">
        <v>4</v>
      </c>
      <c r="K78">
        <v>4</v>
      </c>
      <c r="L78">
        <v>4</v>
      </c>
      <c r="M78">
        <v>4</v>
      </c>
      <c r="N78">
        <v>2</v>
      </c>
      <c r="O78">
        <v>1</v>
      </c>
      <c r="P78">
        <v>1</v>
      </c>
      <c r="Q78">
        <v>1</v>
      </c>
      <c r="R78">
        <v>1</v>
      </c>
      <c r="S78">
        <v>3</v>
      </c>
      <c r="T78">
        <v>2</v>
      </c>
      <c r="U78">
        <v>2</v>
      </c>
      <c r="V78">
        <v>3</v>
      </c>
      <c r="W78">
        <v>2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1</v>
      </c>
      <c r="AL78">
        <v>2</v>
      </c>
      <c r="AM78">
        <v>3</v>
      </c>
      <c r="AN78">
        <v>7</v>
      </c>
      <c r="AO78">
        <v>8</v>
      </c>
      <c r="AP78">
        <v>12</v>
      </c>
      <c r="AQ78">
        <v>11</v>
      </c>
      <c r="AR78">
        <v>13</v>
      </c>
      <c r="AS78">
        <v>9</v>
      </c>
      <c r="AT78">
        <v>10</v>
      </c>
      <c r="AU78">
        <v>9</v>
      </c>
      <c r="AV78">
        <v>7</v>
      </c>
      <c r="AW78">
        <v>7</v>
      </c>
      <c r="AX78">
        <v>4</v>
      </c>
      <c r="AY78">
        <v>4</v>
      </c>
      <c r="AZ78">
        <v>8</v>
      </c>
      <c r="BA78">
        <v>10</v>
      </c>
      <c r="BB78">
        <v>8</v>
      </c>
      <c r="BC78">
        <v>10</v>
      </c>
      <c r="BD78">
        <v>10</v>
      </c>
      <c r="BE78">
        <v>8</v>
      </c>
      <c r="BF78">
        <v>8</v>
      </c>
      <c r="BG78">
        <v>6</v>
      </c>
      <c r="BH78">
        <v>9</v>
      </c>
      <c r="BI78">
        <v>7</v>
      </c>
      <c r="BJ78">
        <v>9</v>
      </c>
      <c r="BK78">
        <v>9</v>
      </c>
      <c r="BL78">
        <v>10</v>
      </c>
      <c r="BM78">
        <v>11</v>
      </c>
      <c r="BN78">
        <v>12</v>
      </c>
      <c r="BO78">
        <v>12</v>
      </c>
      <c r="BP78">
        <v>9</v>
      </c>
      <c r="BQ78">
        <v>6</v>
      </c>
      <c r="BR78">
        <v>4</v>
      </c>
      <c r="BS78">
        <v>4</v>
      </c>
      <c r="BT78">
        <v>5</v>
      </c>
      <c r="BU78">
        <v>6</v>
      </c>
      <c r="BV78">
        <v>5</v>
      </c>
      <c r="BW78">
        <v>7</v>
      </c>
      <c r="BX78">
        <v>7</v>
      </c>
      <c r="BY78">
        <v>7</v>
      </c>
      <c r="BZ78">
        <v>6</v>
      </c>
      <c r="CA78">
        <v>4</v>
      </c>
      <c r="CB78">
        <v>3</v>
      </c>
      <c r="CC78">
        <v>2</v>
      </c>
      <c r="CD78">
        <v>1</v>
      </c>
      <c r="CE78">
        <v>4</v>
      </c>
      <c r="CF78">
        <v>2</v>
      </c>
      <c r="CG78">
        <v>3</v>
      </c>
      <c r="CH78">
        <v>3</v>
      </c>
      <c r="CI78">
        <v>3</v>
      </c>
      <c r="CJ78">
        <v>4</v>
      </c>
      <c r="CK78">
        <v>4</v>
      </c>
      <c r="CL78">
        <v>5</v>
      </c>
      <c r="CM78">
        <v>5</v>
      </c>
      <c r="CN78">
        <v>7</v>
      </c>
      <c r="CO78">
        <v>7</v>
      </c>
      <c r="CP78">
        <v>5</v>
      </c>
      <c r="CQ78">
        <v>3</v>
      </c>
      <c r="CR78">
        <v>1</v>
      </c>
      <c r="CS78">
        <v>1</v>
      </c>
      <c r="CT78">
        <v>4</v>
      </c>
      <c r="CU78">
        <v>4</v>
      </c>
      <c r="CV78">
        <v>5</v>
      </c>
      <c r="CW78">
        <v>5</v>
      </c>
      <c r="CX78">
        <v>5</v>
      </c>
      <c r="CY78">
        <v>4</v>
      </c>
      <c r="CZ78">
        <v>3</v>
      </c>
      <c r="DA78">
        <v>2</v>
      </c>
      <c r="DB78">
        <v>2</v>
      </c>
      <c r="DC78">
        <v>2</v>
      </c>
      <c r="DD78">
        <v>2</v>
      </c>
      <c r="DE78">
        <v>2</v>
      </c>
      <c r="DF78">
        <v>3</v>
      </c>
      <c r="DG78">
        <v>5</v>
      </c>
      <c r="DH78">
        <v>4</v>
      </c>
      <c r="DI78">
        <v>3</v>
      </c>
      <c r="DJ78">
        <v>4</v>
      </c>
      <c r="DK78">
        <v>7</v>
      </c>
      <c r="DL78">
        <v>5</v>
      </c>
      <c r="DM78">
        <v>3</v>
      </c>
      <c r="DN78">
        <v>3</v>
      </c>
      <c r="DO78">
        <v>3</v>
      </c>
      <c r="DP78">
        <v>2</v>
      </c>
      <c r="DQ78">
        <v>4</v>
      </c>
      <c r="DR78">
        <v>6</v>
      </c>
      <c r="DS78">
        <v>5</v>
      </c>
      <c r="DT78">
        <v>4</v>
      </c>
      <c r="DU78">
        <v>3</v>
      </c>
      <c r="DV78">
        <v>4</v>
      </c>
      <c r="DW78">
        <v>2</v>
      </c>
      <c r="DX78">
        <v>2</v>
      </c>
      <c r="DZ78">
        <v>1</v>
      </c>
      <c r="EA78">
        <v>2</v>
      </c>
      <c r="ED78">
        <v>1</v>
      </c>
      <c r="EE78">
        <v>1</v>
      </c>
      <c r="EF78">
        <v>1</v>
      </c>
      <c r="EG78">
        <v>1</v>
      </c>
      <c r="EH78">
        <v>1</v>
      </c>
      <c r="EI78">
        <v>2</v>
      </c>
      <c r="EJ78">
        <v>4</v>
      </c>
      <c r="EK78">
        <v>5</v>
      </c>
      <c r="EL78">
        <v>3</v>
      </c>
      <c r="EM78">
        <v>2</v>
      </c>
      <c r="EN78">
        <v>2</v>
      </c>
      <c r="EO78">
        <v>2</v>
      </c>
      <c r="EP78">
        <v>3</v>
      </c>
      <c r="EQ78">
        <v>3</v>
      </c>
      <c r="ER78">
        <v>2</v>
      </c>
      <c r="ES78">
        <v>2</v>
      </c>
      <c r="ET78">
        <v>2</v>
      </c>
      <c r="EU78">
        <v>2</v>
      </c>
      <c r="EV78">
        <v>2</v>
      </c>
      <c r="EW78">
        <v>1</v>
      </c>
      <c r="EZ78">
        <v>2</v>
      </c>
      <c r="FH78">
        <v>1</v>
      </c>
      <c r="FI78">
        <v>1</v>
      </c>
      <c r="FJ78">
        <v>1</v>
      </c>
      <c r="FK78">
        <v>1</v>
      </c>
      <c r="FL78">
        <v>1</v>
      </c>
      <c r="FM78">
        <v>2</v>
      </c>
      <c r="FN78">
        <v>2</v>
      </c>
      <c r="FO78">
        <v>3</v>
      </c>
      <c r="FP78">
        <v>6</v>
      </c>
      <c r="FQ78">
        <v>6</v>
      </c>
      <c r="FR78">
        <v>10</v>
      </c>
      <c r="FS78">
        <v>11</v>
      </c>
      <c r="FT78">
        <v>10</v>
      </c>
      <c r="FU78">
        <v>9</v>
      </c>
      <c r="FV78">
        <v>8</v>
      </c>
      <c r="FW78">
        <v>8</v>
      </c>
      <c r="FX78">
        <v>8</v>
      </c>
      <c r="FY78">
        <v>11</v>
      </c>
      <c r="FZ78">
        <v>12</v>
      </c>
      <c r="GA78">
        <v>13</v>
      </c>
      <c r="GB78">
        <v>13</v>
      </c>
      <c r="GC78">
        <v>11</v>
      </c>
      <c r="GD78">
        <v>12</v>
      </c>
      <c r="GE78">
        <v>13</v>
      </c>
      <c r="GF78">
        <v>9</v>
      </c>
      <c r="GG78">
        <v>9</v>
      </c>
      <c r="GH78">
        <v>4</v>
      </c>
      <c r="GI78">
        <v>5</v>
      </c>
      <c r="GJ78">
        <v>6</v>
      </c>
      <c r="GK78">
        <v>5</v>
      </c>
      <c r="GL78">
        <v>8</v>
      </c>
      <c r="GM78">
        <v>5</v>
      </c>
      <c r="GN78">
        <v>5</v>
      </c>
      <c r="GO78">
        <v>4</v>
      </c>
      <c r="GP78">
        <v>3</v>
      </c>
      <c r="GQ78">
        <v>1</v>
      </c>
      <c r="GR78">
        <v>2</v>
      </c>
      <c r="GS78">
        <v>1</v>
      </c>
      <c r="GT78">
        <v>1</v>
      </c>
      <c r="GU78">
        <v>2</v>
      </c>
      <c r="GV78">
        <v>2</v>
      </c>
      <c r="GW78">
        <v>2</v>
      </c>
    </row>
    <row r="79" spans="1:210" x14ac:dyDescent="0.25">
      <c r="A79" t="s">
        <v>140</v>
      </c>
      <c r="CF79">
        <v>1</v>
      </c>
      <c r="CG79">
        <v>1</v>
      </c>
      <c r="CH79">
        <v>1</v>
      </c>
      <c r="CI79">
        <v>1</v>
      </c>
      <c r="FA79">
        <v>1</v>
      </c>
      <c r="FB79">
        <v>1</v>
      </c>
      <c r="FC79">
        <v>1</v>
      </c>
      <c r="FD79">
        <v>1</v>
      </c>
      <c r="FE79">
        <v>1</v>
      </c>
      <c r="FF79">
        <v>1</v>
      </c>
      <c r="FG79">
        <v>1</v>
      </c>
      <c r="FH79">
        <v>2</v>
      </c>
      <c r="FI79">
        <v>2</v>
      </c>
      <c r="FJ79">
        <v>2</v>
      </c>
      <c r="FK79">
        <v>2</v>
      </c>
      <c r="FL79">
        <v>2</v>
      </c>
      <c r="FM79">
        <v>1</v>
      </c>
      <c r="FN79">
        <v>1</v>
      </c>
      <c r="FO79">
        <v>1</v>
      </c>
      <c r="FP79">
        <v>1</v>
      </c>
      <c r="FT79">
        <v>1</v>
      </c>
      <c r="FU79">
        <v>4</v>
      </c>
      <c r="FV79">
        <v>6</v>
      </c>
      <c r="FW79">
        <v>6</v>
      </c>
      <c r="FX79">
        <v>6</v>
      </c>
      <c r="FY79">
        <v>5</v>
      </c>
      <c r="FZ79">
        <v>5</v>
      </c>
      <c r="GA79">
        <v>3</v>
      </c>
      <c r="GB79">
        <v>2</v>
      </c>
      <c r="GC79">
        <v>2</v>
      </c>
      <c r="GD79">
        <v>2</v>
      </c>
      <c r="GE79">
        <v>2</v>
      </c>
      <c r="GW79">
        <v>1</v>
      </c>
      <c r="GX79">
        <v>1</v>
      </c>
      <c r="GY79">
        <v>1</v>
      </c>
      <c r="GZ79">
        <v>2</v>
      </c>
      <c r="HA79">
        <v>2</v>
      </c>
      <c r="HB79">
        <v>2</v>
      </c>
    </row>
    <row r="80" spans="1:210" x14ac:dyDescent="0.25">
      <c r="A80" t="s">
        <v>141</v>
      </c>
      <c r="B80">
        <v>1</v>
      </c>
      <c r="C80">
        <v>1</v>
      </c>
      <c r="D80">
        <v>1</v>
      </c>
      <c r="BS80">
        <v>1</v>
      </c>
      <c r="BT80">
        <v>1</v>
      </c>
      <c r="BU80">
        <v>1</v>
      </c>
      <c r="BW80">
        <v>1</v>
      </c>
      <c r="BX80">
        <v>1</v>
      </c>
      <c r="BY80">
        <v>1</v>
      </c>
      <c r="BZ80">
        <v>1</v>
      </c>
      <c r="CA80">
        <v>1</v>
      </c>
      <c r="CB80">
        <v>2</v>
      </c>
      <c r="CC80">
        <v>1</v>
      </c>
      <c r="CD80">
        <v>1</v>
      </c>
      <c r="CE80">
        <v>1</v>
      </c>
      <c r="CF80">
        <v>1</v>
      </c>
      <c r="CG80">
        <v>1</v>
      </c>
      <c r="CH80">
        <v>1</v>
      </c>
      <c r="CI80">
        <v>1</v>
      </c>
      <c r="CJ80">
        <v>1</v>
      </c>
      <c r="CK80">
        <v>1</v>
      </c>
      <c r="CL80">
        <v>1</v>
      </c>
      <c r="CM80">
        <v>1</v>
      </c>
      <c r="CN80">
        <v>1</v>
      </c>
      <c r="CO80">
        <v>1</v>
      </c>
      <c r="CP80">
        <v>1</v>
      </c>
      <c r="CW80">
        <v>1</v>
      </c>
      <c r="CX80">
        <v>1</v>
      </c>
      <c r="CY80">
        <v>1</v>
      </c>
      <c r="CZ80">
        <v>1</v>
      </c>
      <c r="DC80">
        <v>1</v>
      </c>
      <c r="DD80">
        <v>1</v>
      </c>
      <c r="DE80">
        <v>1</v>
      </c>
      <c r="DJ80">
        <v>1</v>
      </c>
      <c r="DK80">
        <v>1</v>
      </c>
      <c r="DL80">
        <v>1</v>
      </c>
      <c r="DQ80">
        <v>1</v>
      </c>
      <c r="DR80">
        <v>1</v>
      </c>
      <c r="DS80">
        <v>1</v>
      </c>
      <c r="DT80">
        <v>1</v>
      </c>
      <c r="DU80">
        <v>1</v>
      </c>
      <c r="DV80">
        <v>1</v>
      </c>
      <c r="DW80">
        <v>1</v>
      </c>
      <c r="DX80">
        <v>1</v>
      </c>
      <c r="DY80">
        <v>1</v>
      </c>
      <c r="DZ80">
        <v>1</v>
      </c>
      <c r="EA80">
        <v>1</v>
      </c>
      <c r="EB80">
        <v>1</v>
      </c>
      <c r="EC80">
        <v>1</v>
      </c>
      <c r="ED80">
        <v>1</v>
      </c>
      <c r="EJ80">
        <v>1</v>
      </c>
      <c r="EN80">
        <v>2</v>
      </c>
      <c r="EO80">
        <v>2</v>
      </c>
      <c r="EP80">
        <v>2</v>
      </c>
      <c r="EQ80">
        <v>2</v>
      </c>
      <c r="ER80">
        <v>2</v>
      </c>
      <c r="FG80">
        <v>2</v>
      </c>
      <c r="FH80">
        <v>1</v>
      </c>
      <c r="FI80">
        <v>1</v>
      </c>
      <c r="FJ80">
        <v>1</v>
      </c>
      <c r="FK80">
        <v>2</v>
      </c>
      <c r="FL80">
        <v>1</v>
      </c>
      <c r="FM80">
        <v>2</v>
      </c>
      <c r="FN80">
        <v>1</v>
      </c>
      <c r="FO80">
        <v>2</v>
      </c>
      <c r="FP80">
        <v>2</v>
      </c>
      <c r="FQ80">
        <v>2</v>
      </c>
      <c r="FR80">
        <v>2</v>
      </c>
      <c r="FS80">
        <v>2</v>
      </c>
      <c r="FT80">
        <v>2</v>
      </c>
      <c r="FU80">
        <v>3</v>
      </c>
      <c r="FV80">
        <v>3</v>
      </c>
      <c r="FW80">
        <v>7</v>
      </c>
      <c r="FX80">
        <v>5</v>
      </c>
      <c r="FY80">
        <v>5</v>
      </c>
      <c r="FZ80">
        <v>6</v>
      </c>
      <c r="GA80">
        <v>6</v>
      </c>
      <c r="GB80">
        <v>6</v>
      </c>
      <c r="GC80">
        <v>7</v>
      </c>
      <c r="GD80">
        <v>7</v>
      </c>
      <c r="GE80">
        <v>8</v>
      </c>
      <c r="GF80">
        <v>6</v>
      </c>
      <c r="GG80">
        <v>4</v>
      </c>
      <c r="GH80">
        <v>3</v>
      </c>
      <c r="GI80">
        <v>2</v>
      </c>
      <c r="GJ80">
        <v>2</v>
      </c>
      <c r="GK80">
        <v>2</v>
      </c>
      <c r="GL80">
        <v>5</v>
      </c>
      <c r="GM80">
        <v>5</v>
      </c>
      <c r="GN80">
        <v>4</v>
      </c>
      <c r="GO80">
        <v>4</v>
      </c>
      <c r="GP80">
        <v>3</v>
      </c>
      <c r="GQ80">
        <v>3</v>
      </c>
      <c r="GR80">
        <v>1</v>
      </c>
      <c r="GS80">
        <v>1</v>
      </c>
      <c r="GT80">
        <v>2</v>
      </c>
      <c r="GU80">
        <v>1</v>
      </c>
      <c r="GV80">
        <v>1</v>
      </c>
      <c r="GW80">
        <v>1</v>
      </c>
      <c r="GX80">
        <v>1</v>
      </c>
      <c r="GY80">
        <v>2</v>
      </c>
      <c r="GZ80">
        <v>2</v>
      </c>
      <c r="HA80">
        <v>2</v>
      </c>
      <c r="HB80">
        <v>2</v>
      </c>
    </row>
    <row r="81" spans="1:210" ht="15.75" thickBot="1" x14ac:dyDescent="0.3">
      <c r="A81" s="18" t="s">
        <v>29</v>
      </c>
      <c r="B81" s="18">
        <f t="shared" ref="B81:AG81" si="74">SUM(B78:B80)</f>
        <v>2</v>
      </c>
      <c r="C81" s="18">
        <f t="shared" si="74"/>
        <v>2</v>
      </c>
      <c r="D81" s="18">
        <f t="shared" si="74"/>
        <v>2</v>
      </c>
      <c r="E81" s="18">
        <f t="shared" si="74"/>
        <v>2</v>
      </c>
      <c r="F81" s="18">
        <f t="shared" si="74"/>
        <v>1</v>
      </c>
      <c r="G81" s="18">
        <f t="shared" si="74"/>
        <v>1</v>
      </c>
      <c r="H81" s="18">
        <f t="shared" si="74"/>
        <v>4</v>
      </c>
      <c r="I81" s="18">
        <f t="shared" si="74"/>
        <v>5</v>
      </c>
      <c r="J81" s="18">
        <f t="shared" si="74"/>
        <v>4</v>
      </c>
      <c r="K81" s="18">
        <f t="shared" si="74"/>
        <v>4</v>
      </c>
      <c r="L81" s="18">
        <f t="shared" si="74"/>
        <v>4</v>
      </c>
      <c r="M81" s="18">
        <f t="shared" si="74"/>
        <v>4</v>
      </c>
      <c r="N81" s="18">
        <f t="shared" si="74"/>
        <v>2</v>
      </c>
      <c r="O81" s="18">
        <f t="shared" si="74"/>
        <v>1</v>
      </c>
      <c r="P81" s="18">
        <f t="shared" si="74"/>
        <v>1</v>
      </c>
      <c r="Q81" s="18">
        <f t="shared" si="74"/>
        <v>1</v>
      </c>
      <c r="R81" s="18">
        <f t="shared" si="74"/>
        <v>1</v>
      </c>
      <c r="S81" s="18">
        <f t="shared" si="74"/>
        <v>3</v>
      </c>
      <c r="T81" s="18">
        <f t="shared" si="74"/>
        <v>2</v>
      </c>
      <c r="U81" s="18">
        <f t="shared" si="74"/>
        <v>2</v>
      </c>
      <c r="V81" s="18">
        <f t="shared" si="74"/>
        <v>3</v>
      </c>
      <c r="W81" s="18">
        <f t="shared" si="74"/>
        <v>2</v>
      </c>
      <c r="X81" s="18">
        <f t="shared" si="74"/>
        <v>1</v>
      </c>
      <c r="Y81" s="18">
        <f t="shared" si="74"/>
        <v>1</v>
      </c>
      <c r="Z81" s="18">
        <f t="shared" si="74"/>
        <v>1</v>
      </c>
      <c r="AA81" s="18">
        <f t="shared" si="74"/>
        <v>1</v>
      </c>
      <c r="AB81" s="18">
        <f t="shared" si="74"/>
        <v>1</v>
      </c>
      <c r="AC81" s="18">
        <f t="shared" si="74"/>
        <v>1</v>
      </c>
      <c r="AD81" s="18">
        <f t="shared" si="74"/>
        <v>1</v>
      </c>
      <c r="AE81" s="18">
        <f t="shared" si="74"/>
        <v>1</v>
      </c>
      <c r="AF81" s="18">
        <f t="shared" si="74"/>
        <v>1</v>
      </c>
      <c r="AG81" s="18">
        <f t="shared" si="74"/>
        <v>1</v>
      </c>
      <c r="AH81" s="18">
        <f t="shared" ref="AH81:BM81" si="75">SUM(AH78:AH80)</f>
        <v>1</v>
      </c>
      <c r="AI81" s="18">
        <f t="shared" si="75"/>
        <v>1</v>
      </c>
      <c r="AJ81" s="18">
        <f t="shared" si="75"/>
        <v>1</v>
      </c>
      <c r="AK81" s="18">
        <f t="shared" si="75"/>
        <v>1</v>
      </c>
      <c r="AL81" s="18">
        <f t="shared" si="75"/>
        <v>2</v>
      </c>
      <c r="AM81" s="18">
        <f t="shared" si="75"/>
        <v>3</v>
      </c>
      <c r="AN81" s="18">
        <f t="shared" si="75"/>
        <v>7</v>
      </c>
      <c r="AO81" s="18">
        <f t="shared" si="75"/>
        <v>8</v>
      </c>
      <c r="AP81" s="18">
        <f t="shared" si="75"/>
        <v>12</v>
      </c>
      <c r="AQ81" s="18">
        <f t="shared" si="75"/>
        <v>11</v>
      </c>
      <c r="AR81" s="18">
        <f t="shared" si="75"/>
        <v>13</v>
      </c>
      <c r="AS81" s="18">
        <f t="shared" si="75"/>
        <v>9</v>
      </c>
      <c r="AT81" s="18">
        <f t="shared" si="75"/>
        <v>10</v>
      </c>
      <c r="AU81" s="18">
        <f t="shared" si="75"/>
        <v>9</v>
      </c>
      <c r="AV81" s="18">
        <f t="shared" si="75"/>
        <v>7</v>
      </c>
      <c r="AW81" s="18">
        <f t="shared" si="75"/>
        <v>7</v>
      </c>
      <c r="AX81" s="18">
        <f t="shared" si="75"/>
        <v>4</v>
      </c>
      <c r="AY81" s="18">
        <f t="shared" si="75"/>
        <v>4</v>
      </c>
      <c r="AZ81" s="18">
        <f t="shared" si="75"/>
        <v>8</v>
      </c>
      <c r="BA81" s="18">
        <f t="shared" si="75"/>
        <v>10</v>
      </c>
      <c r="BB81" s="18">
        <f t="shared" si="75"/>
        <v>8</v>
      </c>
      <c r="BC81" s="18">
        <f t="shared" si="75"/>
        <v>10</v>
      </c>
      <c r="BD81" s="18">
        <f t="shared" si="75"/>
        <v>10</v>
      </c>
      <c r="BE81" s="18">
        <f t="shared" si="75"/>
        <v>8</v>
      </c>
      <c r="BF81" s="18">
        <f t="shared" si="75"/>
        <v>8</v>
      </c>
      <c r="BG81" s="18">
        <f t="shared" si="75"/>
        <v>6</v>
      </c>
      <c r="BH81" s="18">
        <f t="shared" si="75"/>
        <v>9</v>
      </c>
      <c r="BI81" s="18">
        <f t="shared" si="75"/>
        <v>7</v>
      </c>
      <c r="BJ81" s="18">
        <f t="shared" si="75"/>
        <v>9</v>
      </c>
      <c r="BK81" s="18">
        <f t="shared" si="75"/>
        <v>9</v>
      </c>
      <c r="BL81" s="18">
        <f t="shared" si="75"/>
        <v>10</v>
      </c>
      <c r="BM81" s="18">
        <f t="shared" si="75"/>
        <v>11</v>
      </c>
      <c r="BN81" s="18">
        <f t="shared" ref="BN81:BY81" si="76">SUM(BN78:BN80)</f>
        <v>12</v>
      </c>
      <c r="BO81" s="18">
        <f t="shared" si="76"/>
        <v>12</v>
      </c>
      <c r="BP81" s="18">
        <f t="shared" si="76"/>
        <v>9</v>
      </c>
      <c r="BQ81" s="18">
        <f t="shared" si="76"/>
        <v>6</v>
      </c>
      <c r="BR81" s="18">
        <f t="shared" si="76"/>
        <v>4</v>
      </c>
      <c r="BS81" s="18">
        <f t="shared" si="76"/>
        <v>5</v>
      </c>
      <c r="BT81" s="18">
        <f t="shared" si="76"/>
        <v>6</v>
      </c>
      <c r="BU81" s="18">
        <f t="shared" si="76"/>
        <v>7</v>
      </c>
      <c r="BV81" s="18">
        <f t="shared" si="76"/>
        <v>5</v>
      </c>
      <c r="BW81" s="18">
        <f t="shared" si="76"/>
        <v>8</v>
      </c>
      <c r="BX81" s="18">
        <f t="shared" si="76"/>
        <v>8</v>
      </c>
      <c r="BY81" s="18">
        <f t="shared" si="76"/>
        <v>8</v>
      </c>
      <c r="BZ81" s="18">
        <f t="shared" ref="BZ81:CF81" si="77">SUM(BZ78:BZ80)</f>
        <v>7</v>
      </c>
      <c r="CA81" s="18">
        <f t="shared" si="77"/>
        <v>5</v>
      </c>
      <c r="CB81" s="18">
        <f t="shared" si="77"/>
        <v>5</v>
      </c>
      <c r="CC81" s="18">
        <f t="shared" si="77"/>
        <v>3</v>
      </c>
      <c r="CD81" s="18">
        <f t="shared" si="77"/>
        <v>2</v>
      </c>
      <c r="CE81" s="18">
        <f t="shared" si="77"/>
        <v>5</v>
      </c>
      <c r="CF81" s="18">
        <f t="shared" si="77"/>
        <v>4</v>
      </c>
      <c r="CG81" s="18">
        <f t="shared" ref="CG81:CR81" si="78">SUM(CG78:CG80)</f>
        <v>5</v>
      </c>
      <c r="CH81" s="18">
        <f t="shared" si="78"/>
        <v>5</v>
      </c>
      <c r="CI81" s="18">
        <f t="shared" si="78"/>
        <v>5</v>
      </c>
      <c r="CJ81" s="18">
        <f t="shared" si="78"/>
        <v>5</v>
      </c>
      <c r="CK81" s="18">
        <f t="shared" si="78"/>
        <v>5</v>
      </c>
      <c r="CL81" s="18">
        <f t="shared" si="78"/>
        <v>6</v>
      </c>
      <c r="CM81" s="18">
        <f t="shared" si="78"/>
        <v>6</v>
      </c>
      <c r="CN81" s="18">
        <f t="shared" si="78"/>
        <v>8</v>
      </c>
      <c r="CO81" s="18">
        <f t="shared" si="78"/>
        <v>8</v>
      </c>
      <c r="CP81" s="18">
        <f t="shared" si="78"/>
        <v>6</v>
      </c>
      <c r="CQ81" s="18">
        <f t="shared" si="78"/>
        <v>3</v>
      </c>
      <c r="CR81" s="18">
        <f t="shared" si="78"/>
        <v>1</v>
      </c>
      <c r="CS81" s="18">
        <f t="shared" ref="CS81:CY81" si="79">SUM(CS78:CS80)</f>
        <v>1</v>
      </c>
      <c r="CT81" s="18">
        <f t="shared" si="79"/>
        <v>4</v>
      </c>
      <c r="CU81" s="18">
        <f t="shared" si="79"/>
        <v>4</v>
      </c>
      <c r="CV81" s="18">
        <f t="shared" si="79"/>
        <v>5</v>
      </c>
      <c r="CW81" s="18">
        <f t="shared" si="79"/>
        <v>6</v>
      </c>
      <c r="CX81" s="18">
        <f t="shared" si="79"/>
        <v>6</v>
      </c>
      <c r="CY81" s="18">
        <f t="shared" si="79"/>
        <v>5</v>
      </c>
      <c r="CZ81" s="18">
        <f t="shared" ref="CZ81:DL81" si="80">SUM(CZ78:CZ80)</f>
        <v>4</v>
      </c>
      <c r="DA81" s="18">
        <f t="shared" si="80"/>
        <v>2</v>
      </c>
      <c r="DB81" s="18">
        <f t="shared" si="80"/>
        <v>2</v>
      </c>
      <c r="DC81" s="18">
        <f t="shared" si="80"/>
        <v>3</v>
      </c>
      <c r="DD81" s="18">
        <f t="shared" si="80"/>
        <v>3</v>
      </c>
      <c r="DE81" s="18">
        <f t="shared" si="80"/>
        <v>3</v>
      </c>
      <c r="DF81" s="18">
        <f t="shared" si="80"/>
        <v>3</v>
      </c>
      <c r="DG81" s="18">
        <f t="shared" si="80"/>
        <v>5</v>
      </c>
      <c r="DH81" s="18">
        <f t="shared" si="80"/>
        <v>4</v>
      </c>
      <c r="DI81" s="18">
        <f t="shared" si="80"/>
        <v>3</v>
      </c>
      <c r="DJ81" s="18">
        <f t="shared" si="80"/>
        <v>5</v>
      </c>
      <c r="DK81" s="18">
        <f t="shared" si="80"/>
        <v>8</v>
      </c>
      <c r="DL81" s="18">
        <f t="shared" si="80"/>
        <v>6</v>
      </c>
      <c r="DM81" s="18">
        <f t="shared" ref="DM81:DT81" si="81">SUM(DM78:DM80)</f>
        <v>3</v>
      </c>
      <c r="DN81" s="18">
        <f t="shared" si="81"/>
        <v>3</v>
      </c>
      <c r="DO81" s="18">
        <f t="shared" si="81"/>
        <v>3</v>
      </c>
      <c r="DP81" s="18">
        <f t="shared" si="81"/>
        <v>2</v>
      </c>
      <c r="DQ81" s="18">
        <f t="shared" si="81"/>
        <v>5</v>
      </c>
      <c r="DR81" s="18">
        <f t="shared" si="81"/>
        <v>7</v>
      </c>
      <c r="DS81" s="18">
        <f t="shared" si="81"/>
        <v>6</v>
      </c>
      <c r="DT81" s="18">
        <f t="shared" si="81"/>
        <v>5</v>
      </c>
      <c r="DU81" s="18">
        <f t="shared" ref="DU81:EA81" si="82">SUM(DU78:DU80)</f>
        <v>4</v>
      </c>
      <c r="DV81" s="18">
        <f t="shared" si="82"/>
        <v>5</v>
      </c>
      <c r="DW81" s="18">
        <f t="shared" si="82"/>
        <v>3</v>
      </c>
      <c r="DX81" s="18">
        <f t="shared" si="82"/>
        <v>3</v>
      </c>
      <c r="DY81" s="18">
        <f t="shared" si="82"/>
        <v>1</v>
      </c>
      <c r="DZ81" s="18">
        <f t="shared" si="82"/>
        <v>2</v>
      </c>
      <c r="EA81" s="18">
        <f t="shared" si="82"/>
        <v>3</v>
      </c>
      <c r="EB81" s="18">
        <f t="shared" ref="EB81:EG81" si="83">SUM(EB78:EB80)</f>
        <v>1</v>
      </c>
      <c r="EC81" s="18">
        <f t="shared" si="83"/>
        <v>1</v>
      </c>
      <c r="ED81" s="18">
        <f t="shared" si="83"/>
        <v>2</v>
      </c>
      <c r="EE81" s="18">
        <f t="shared" si="83"/>
        <v>1</v>
      </c>
      <c r="EF81" s="18">
        <f t="shared" si="83"/>
        <v>1</v>
      </c>
      <c r="EG81" s="18">
        <f t="shared" si="83"/>
        <v>1</v>
      </c>
      <c r="EH81" s="18">
        <f t="shared" ref="EH81:EM81" si="84">SUM(EH78:EH80)</f>
        <v>1</v>
      </c>
      <c r="EI81" s="18">
        <f t="shared" si="84"/>
        <v>2</v>
      </c>
      <c r="EJ81" s="18">
        <f t="shared" si="84"/>
        <v>5</v>
      </c>
      <c r="EK81" s="18">
        <f t="shared" si="84"/>
        <v>5</v>
      </c>
      <c r="EL81" s="18">
        <f t="shared" si="84"/>
        <v>3</v>
      </c>
      <c r="EM81" s="18">
        <f t="shared" si="84"/>
        <v>2</v>
      </c>
      <c r="EN81" s="18">
        <f t="shared" ref="EN81:ET81" si="85">SUM(EN78:EN80)</f>
        <v>4</v>
      </c>
      <c r="EO81" s="18">
        <f t="shared" si="85"/>
        <v>4</v>
      </c>
      <c r="EP81" s="18">
        <f t="shared" si="85"/>
        <v>5</v>
      </c>
      <c r="EQ81" s="18">
        <f t="shared" si="85"/>
        <v>5</v>
      </c>
      <c r="ER81" s="18">
        <f t="shared" si="85"/>
        <v>4</v>
      </c>
      <c r="ES81" s="18">
        <f t="shared" si="85"/>
        <v>2</v>
      </c>
      <c r="ET81" s="18">
        <f t="shared" si="85"/>
        <v>2</v>
      </c>
      <c r="EU81" s="18">
        <f>SUM(EU78:EU80)</f>
        <v>2</v>
      </c>
      <c r="EV81" s="18">
        <f>SUM(EV78:EV80)</f>
        <v>2</v>
      </c>
      <c r="EW81" s="18">
        <f>SUM(EW78:EW80)</f>
        <v>1</v>
      </c>
      <c r="EX81" s="18">
        <f>SUM(EX78:EX80)</f>
        <v>0</v>
      </c>
      <c r="EY81" s="18">
        <f>SUM(EY79:EY80)</f>
        <v>0</v>
      </c>
      <c r="EZ81" s="18">
        <f>SUM(EZ78:EZ80)</f>
        <v>2</v>
      </c>
      <c r="FA81" s="18">
        <f>SUM(FA78:FA80)</f>
        <v>1</v>
      </c>
      <c r="FB81" s="18">
        <f t="shared" ref="FB81:FG81" si="86">SUM(FB79:FB80)</f>
        <v>1</v>
      </c>
      <c r="FC81" s="18">
        <f t="shared" si="86"/>
        <v>1</v>
      </c>
      <c r="FD81" s="18">
        <f t="shared" si="86"/>
        <v>1</v>
      </c>
      <c r="FE81" s="18">
        <f t="shared" si="86"/>
        <v>1</v>
      </c>
      <c r="FF81" s="18">
        <f t="shared" si="86"/>
        <v>1</v>
      </c>
      <c r="FG81" s="18">
        <f t="shared" si="86"/>
        <v>3</v>
      </c>
      <c r="FH81" s="18">
        <f t="shared" ref="FH81:FM81" si="87">SUM(FH78:FH80)</f>
        <v>4</v>
      </c>
      <c r="FI81" s="18">
        <f t="shared" si="87"/>
        <v>4</v>
      </c>
      <c r="FJ81" s="18">
        <f t="shared" si="87"/>
        <v>4</v>
      </c>
      <c r="FK81" s="18">
        <f t="shared" si="87"/>
        <v>5</v>
      </c>
      <c r="FL81" s="18">
        <f t="shared" si="87"/>
        <v>4</v>
      </c>
      <c r="FM81" s="18">
        <f t="shared" si="87"/>
        <v>5</v>
      </c>
      <c r="FN81" s="18">
        <f t="shared" ref="FN81:GC81" si="88">SUM(FN78:FN80)</f>
        <v>4</v>
      </c>
      <c r="FO81" s="18">
        <f t="shared" si="88"/>
        <v>6</v>
      </c>
      <c r="FP81" s="18">
        <f t="shared" si="88"/>
        <v>9</v>
      </c>
      <c r="FQ81" s="18">
        <f t="shared" si="88"/>
        <v>8</v>
      </c>
      <c r="FR81" s="18">
        <f t="shared" si="88"/>
        <v>12</v>
      </c>
      <c r="FS81" s="18">
        <f t="shared" si="88"/>
        <v>13</v>
      </c>
      <c r="FT81" s="18">
        <f t="shared" si="88"/>
        <v>13</v>
      </c>
      <c r="FU81" s="18">
        <f t="shared" si="88"/>
        <v>16</v>
      </c>
      <c r="FV81" s="18">
        <f t="shared" si="88"/>
        <v>17</v>
      </c>
      <c r="FW81" s="18">
        <f t="shared" si="88"/>
        <v>21</v>
      </c>
      <c r="FX81" s="18">
        <f t="shared" si="88"/>
        <v>19</v>
      </c>
      <c r="FY81" s="18">
        <f t="shared" si="88"/>
        <v>21</v>
      </c>
      <c r="FZ81" s="18">
        <f t="shared" si="88"/>
        <v>23</v>
      </c>
      <c r="GA81" s="18">
        <f t="shared" si="88"/>
        <v>22</v>
      </c>
      <c r="GB81" s="18">
        <f t="shared" si="88"/>
        <v>21</v>
      </c>
      <c r="GC81" s="18">
        <f t="shared" si="88"/>
        <v>20</v>
      </c>
      <c r="GD81" s="18">
        <f t="shared" ref="GD81:GI81" si="89">SUM(GD78:GD80)</f>
        <v>21</v>
      </c>
      <c r="GE81" s="18">
        <f t="shared" si="89"/>
        <v>23</v>
      </c>
      <c r="GF81" s="18">
        <f t="shared" si="89"/>
        <v>15</v>
      </c>
      <c r="GG81" s="18">
        <f t="shared" si="89"/>
        <v>13</v>
      </c>
      <c r="GH81" s="18">
        <f t="shared" si="89"/>
        <v>7</v>
      </c>
      <c r="GI81" s="18">
        <f t="shared" si="89"/>
        <v>7</v>
      </c>
      <c r="GJ81" s="18">
        <f>SUM(GJ78:GJ80)</f>
        <v>8</v>
      </c>
      <c r="GK81" s="18">
        <f>SUM(GK78:GK80)</f>
        <v>7</v>
      </c>
      <c r="GL81" s="18">
        <f t="shared" ref="GL81:HB81" si="90">SUM(GL78:GL80)</f>
        <v>13</v>
      </c>
      <c r="GM81" s="18">
        <f t="shared" si="90"/>
        <v>10</v>
      </c>
      <c r="GN81" s="18">
        <f t="shared" si="90"/>
        <v>9</v>
      </c>
      <c r="GO81" s="18">
        <f t="shared" si="90"/>
        <v>8</v>
      </c>
      <c r="GP81" s="18">
        <f t="shared" si="90"/>
        <v>6</v>
      </c>
      <c r="GQ81" s="18">
        <f t="shared" si="90"/>
        <v>4</v>
      </c>
      <c r="GR81" s="18">
        <f t="shared" si="90"/>
        <v>3</v>
      </c>
      <c r="GS81" s="18">
        <f t="shared" si="90"/>
        <v>2</v>
      </c>
      <c r="GT81" s="18">
        <f t="shared" si="90"/>
        <v>3</v>
      </c>
      <c r="GU81" s="18">
        <f t="shared" si="90"/>
        <v>3</v>
      </c>
      <c r="GV81" s="18">
        <f t="shared" si="90"/>
        <v>3</v>
      </c>
      <c r="GW81" s="18">
        <f t="shared" si="90"/>
        <v>4</v>
      </c>
      <c r="GX81" s="18">
        <f t="shared" si="90"/>
        <v>2</v>
      </c>
      <c r="GY81" s="18">
        <f t="shared" si="90"/>
        <v>3</v>
      </c>
      <c r="GZ81" s="18">
        <f t="shared" si="90"/>
        <v>4</v>
      </c>
      <c r="HA81" s="18">
        <f t="shared" si="90"/>
        <v>4</v>
      </c>
      <c r="HB81" s="18">
        <f t="shared" si="90"/>
        <v>4</v>
      </c>
    </row>
    <row r="82" spans="1:21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DW9 DW23 EN23 EY67 EY58 EY75 EY81 FH58 GG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38"/>
  <sheetViews>
    <sheetView workbookViewId="0">
      <pane xSplit="1" ySplit="2" topLeftCell="GG3" activePane="bottomRight" state="frozen"/>
      <selection pane="topRight" activeCell="B1" sqref="B1"/>
      <selection pane="bottomLeft" activeCell="A3" sqref="A3"/>
      <selection pane="bottomRight" activeCell="HB6" sqref="HB6"/>
    </sheetView>
  </sheetViews>
  <sheetFormatPr defaultRowHeight="15" x14ac:dyDescent="0.25"/>
  <cols>
    <col min="1" max="1" width="56.28515625" customWidth="1"/>
    <col min="94" max="94" width="9.5703125" bestFit="1" customWidth="1"/>
    <col min="128" max="128" width="9.5703125" customWidth="1"/>
  </cols>
  <sheetData>
    <row r="1" spans="1:223" ht="30" x14ac:dyDescent="0.25">
      <c r="A1" s="3" t="s">
        <v>150</v>
      </c>
    </row>
    <row r="2" spans="1:223" x14ac:dyDescent="0.25">
      <c r="A2" s="4"/>
      <c r="B2" s="5" t="s">
        <v>54</v>
      </c>
      <c r="C2" s="5" t="s">
        <v>55</v>
      </c>
      <c r="D2" s="5" t="s">
        <v>56</v>
      </c>
      <c r="E2" s="5" t="s">
        <v>57</v>
      </c>
      <c r="F2" s="5" t="s">
        <v>58</v>
      </c>
      <c r="G2" s="5" t="s">
        <v>59</v>
      </c>
      <c r="H2" s="5" t="s">
        <v>60</v>
      </c>
      <c r="I2" s="5" t="s">
        <v>61</v>
      </c>
      <c r="J2" s="5" t="s">
        <v>62</v>
      </c>
      <c r="K2" s="5" t="s">
        <v>63</v>
      </c>
      <c r="L2" s="5" t="s">
        <v>64</v>
      </c>
      <c r="M2" s="5" t="s">
        <v>65</v>
      </c>
      <c r="N2" s="5" t="s">
        <v>66</v>
      </c>
      <c r="O2" s="5" t="s">
        <v>67</v>
      </c>
      <c r="P2" s="5" t="s">
        <v>123</v>
      </c>
      <c r="Q2" s="5" t="s">
        <v>68</v>
      </c>
      <c r="R2" s="5" t="s">
        <v>69</v>
      </c>
      <c r="S2" s="5" t="s">
        <v>70</v>
      </c>
      <c r="T2" s="5" t="s">
        <v>71</v>
      </c>
      <c r="U2" s="5" t="s">
        <v>72</v>
      </c>
      <c r="V2" s="5" t="s">
        <v>124</v>
      </c>
      <c r="W2" s="5" t="s">
        <v>125</v>
      </c>
      <c r="X2" s="5" t="s">
        <v>126</v>
      </c>
      <c r="Y2" s="5" t="s">
        <v>127</v>
      </c>
      <c r="Z2" s="5" t="s">
        <v>128</v>
      </c>
      <c r="AA2" s="5" t="s">
        <v>73</v>
      </c>
      <c r="AB2" s="5" t="s">
        <v>74</v>
      </c>
      <c r="AC2" s="5" t="s">
        <v>75</v>
      </c>
      <c r="AD2" s="5" t="s">
        <v>76</v>
      </c>
      <c r="AE2" s="5" t="s">
        <v>77</v>
      </c>
      <c r="AF2" s="5" t="s">
        <v>129</v>
      </c>
      <c r="AG2" s="5" t="s">
        <v>130</v>
      </c>
      <c r="AH2" s="5" t="s">
        <v>131</v>
      </c>
      <c r="AI2" s="5" t="s">
        <v>132</v>
      </c>
      <c r="AJ2" s="5" t="s">
        <v>78</v>
      </c>
      <c r="AK2" s="5" t="s">
        <v>79</v>
      </c>
      <c r="AL2" s="5" t="s">
        <v>80</v>
      </c>
      <c r="AM2" s="5" t="s">
        <v>81</v>
      </c>
      <c r="AN2" s="5" t="s">
        <v>82</v>
      </c>
      <c r="AO2" s="5" t="s">
        <v>83</v>
      </c>
      <c r="AP2" s="5" t="s">
        <v>84</v>
      </c>
      <c r="AQ2" s="5" t="s">
        <v>85</v>
      </c>
      <c r="AR2" s="5" t="s">
        <v>86</v>
      </c>
      <c r="AS2" s="5" t="s">
        <v>87</v>
      </c>
      <c r="AT2" s="5" t="s">
        <v>88</v>
      </c>
      <c r="AU2" s="5" t="s">
        <v>133</v>
      </c>
      <c r="AV2" s="5" t="s">
        <v>134</v>
      </c>
      <c r="AW2" s="5" t="s">
        <v>89</v>
      </c>
      <c r="AX2" s="5" t="s">
        <v>90</v>
      </c>
      <c r="AY2" s="5" t="s">
        <v>91</v>
      </c>
      <c r="AZ2" s="5" t="s">
        <v>92</v>
      </c>
      <c r="BA2" s="5" t="s">
        <v>93</v>
      </c>
      <c r="BB2" s="5" t="s">
        <v>94</v>
      </c>
      <c r="BC2" s="5" t="s">
        <v>95</v>
      </c>
      <c r="BD2" s="6" t="s">
        <v>96</v>
      </c>
      <c r="BE2" s="5" t="s">
        <v>97</v>
      </c>
      <c r="BF2" s="5" t="s">
        <v>98</v>
      </c>
      <c r="BG2" s="5" t="s">
        <v>99</v>
      </c>
      <c r="BH2" s="5" t="s">
        <v>100</v>
      </c>
      <c r="BI2" s="5" t="s">
        <v>101</v>
      </c>
      <c r="BJ2" s="5" t="s">
        <v>102</v>
      </c>
      <c r="BK2" s="5" t="s">
        <v>103</v>
      </c>
      <c r="BL2" s="5" t="s">
        <v>104</v>
      </c>
      <c r="BM2" s="5" t="s">
        <v>105</v>
      </c>
      <c r="BN2" s="5" t="s">
        <v>106</v>
      </c>
      <c r="BO2" s="5" t="s">
        <v>107</v>
      </c>
      <c r="BP2" s="5" t="s">
        <v>108</v>
      </c>
      <c r="BQ2" s="5" t="s">
        <v>109</v>
      </c>
      <c r="BR2" s="5" t="s">
        <v>110</v>
      </c>
      <c r="BS2" s="5" t="s">
        <v>111</v>
      </c>
      <c r="BT2" s="5" t="s">
        <v>112</v>
      </c>
      <c r="BU2" s="5" t="s">
        <v>113</v>
      </c>
      <c r="BV2" s="5" t="s">
        <v>114</v>
      </c>
      <c r="BW2" s="5" t="s">
        <v>115</v>
      </c>
      <c r="BX2" s="23">
        <v>201201</v>
      </c>
      <c r="BY2" s="23">
        <v>201202</v>
      </c>
      <c r="BZ2" s="23">
        <v>201203</v>
      </c>
      <c r="CA2" s="23">
        <v>201204</v>
      </c>
      <c r="CB2" s="23">
        <v>201205</v>
      </c>
      <c r="CC2" s="23">
        <v>201206</v>
      </c>
      <c r="CD2" s="23">
        <v>201207</v>
      </c>
      <c r="CE2" s="23">
        <v>201208</v>
      </c>
      <c r="CF2" s="23">
        <v>201209</v>
      </c>
      <c r="CG2" s="23">
        <v>201210</v>
      </c>
      <c r="CH2" s="23">
        <v>201211</v>
      </c>
      <c r="CI2" s="23">
        <v>201212</v>
      </c>
      <c r="CJ2" s="23">
        <v>201301</v>
      </c>
      <c r="CK2" s="23">
        <v>201302</v>
      </c>
      <c r="CL2" s="23">
        <v>201303</v>
      </c>
      <c r="CM2" s="23">
        <v>201304</v>
      </c>
      <c r="CN2" s="23">
        <v>201305</v>
      </c>
      <c r="CO2" s="23">
        <v>201306</v>
      </c>
      <c r="CP2" s="23">
        <v>201307</v>
      </c>
      <c r="CQ2" s="23">
        <v>201308</v>
      </c>
      <c r="CR2" s="23">
        <v>201309</v>
      </c>
      <c r="CS2" s="23">
        <v>201310</v>
      </c>
      <c r="CT2" s="23">
        <v>201311</v>
      </c>
      <c r="CU2" s="23">
        <v>201312</v>
      </c>
      <c r="CV2" s="27">
        <v>201401</v>
      </c>
      <c r="CW2" s="23">
        <v>201402</v>
      </c>
      <c r="CX2" s="23">
        <v>201403</v>
      </c>
      <c r="CY2" s="23">
        <v>201404</v>
      </c>
      <c r="CZ2" s="23">
        <v>201405</v>
      </c>
      <c r="DA2" s="23">
        <v>201406</v>
      </c>
      <c r="DB2" s="23">
        <v>201407</v>
      </c>
      <c r="DC2" s="23">
        <v>201408</v>
      </c>
      <c r="DD2" s="23">
        <v>201409</v>
      </c>
      <c r="DE2" s="23">
        <v>201410</v>
      </c>
      <c r="DF2" s="23">
        <v>201411</v>
      </c>
      <c r="DG2" s="23">
        <v>201412</v>
      </c>
      <c r="DH2" s="23">
        <v>2001501</v>
      </c>
      <c r="DI2" s="23">
        <v>201502</v>
      </c>
      <c r="DJ2" s="23">
        <v>201503</v>
      </c>
      <c r="DK2" s="23">
        <v>201504</v>
      </c>
      <c r="DL2" s="23">
        <v>201505</v>
      </c>
      <c r="DM2" s="23">
        <v>201506</v>
      </c>
      <c r="DN2" s="23">
        <v>201507</v>
      </c>
      <c r="DO2" s="23">
        <v>201508</v>
      </c>
      <c r="DP2" s="23">
        <v>201509</v>
      </c>
      <c r="DQ2" s="23">
        <v>201510</v>
      </c>
      <c r="DR2" s="23">
        <v>201511</v>
      </c>
      <c r="DS2" s="23">
        <v>201512</v>
      </c>
      <c r="DT2" s="23">
        <v>201601</v>
      </c>
      <c r="DU2" s="23">
        <v>201602</v>
      </c>
      <c r="DV2" s="23">
        <v>201603</v>
      </c>
      <c r="DW2" s="23">
        <v>201604</v>
      </c>
      <c r="DX2" s="23">
        <v>201605</v>
      </c>
      <c r="DY2" s="23">
        <v>201606</v>
      </c>
      <c r="DZ2" s="23">
        <v>201607</v>
      </c>
      <c r="EA2" s="23">
        <v>201608</v>
      </c>
      <c r="EB2" s="23">
        <v>201609</v>
      </c>
      <c r="EC2" s="23">
        <v>201610</v>
      </c>
      <c r="ED2" s="23">
        <v>201611</v>
      </c>
      <c r="EE2" s="23">
        <v>201612</v>
      </c>
      <c r="EF2" s="23">
        <v>201701</v>
      </c>
      <c r="EG2" s="23">
        <v>201702</v>
      </c>
      <c r="EH2" s="23">
        <v>201703</v>
      </c>
      <c r="EI2" s="23">
        <v>201704</v>
      </c>
      <c r="EJ2" s="23">
        <v>201705</v>
      </c>
      <c r="EK2" s="23">
        <v>201706</v>
      </c>
      <c r="EL2" s="23">
        <v>201707</v>
      </c>
      <c r="EM2" s="23">
        <v>201708</v>
      </c>
      <c r="EN2" s="23">
        <v>201709</v>
      </c>
      <c r="EO2" s="23">
        <v>201710</v>
      </c>
      <c r="EP2" s="23">
        <v>201711</v>
      </c>
      <c r="EQ2" s="23">
        <v>201712</v>
      </c>
      <c r="ER2" s="23">
        <v>201801</v>
      </c>
      <c r="ES2" s="23">
        <v>201802</v>
      </c>
      <c r="ET2" s="23">
        <v>201803</v>
      </c>
      <c r="EU2" s="23">
        <v>201804</v>
      </c>
      <c r="EV2" s="23">
        <v>201805</v>
      </c>
      <c r="EW2" s="23">
        <v>201806</v>
      </c>
      <c r="EX2" s="23">
        <v>201807</v>
      </c>
      <c r="EY2" s="23">
        <v>201808</v>
      </c>
      <c r="EZ2" s="23">
        <v>201809</v>
      </c>
      <c r="FA2" s="23">
        <v>201810</v>
      </c>
      <c r="FB2" s="23">
        <v>201811</v>
      </c>
      <c r="FC2" s="23">
        <v>201812</v>
      </c>
      <c r="FD2" s="23">
        <v>201901</v>
      </c>
      <c r="FE2" s="23">
        <v>201902</v>
      </c>
      <c r="FF2" s="23">
        <v>201903</v>
      </c>
      <c r="FG2" s="23">
        <v>201904</v>
      </c>
      <c r="FH2" s="23">
        <v>201905</v>
      </c>
      <c r="FI2" s="23">
        <v>201906</v>
      </c>
      <c r="FJ2" s="23">
        <v>201907</v>
      </c>
      <c r="FK2" s="23">
        <v>201908</v>
      </c>
      <c r="FL2" s="23">
        <v>201909</v>
      </c>
      <c r="FM2" s="23">
        <v>201910</v>
      </c>
      <c r="FN2" s="23">
        <v>201911</v>
      </c>
      <c r="FO2" s="23">
        <v>201912</v>
      </c>
      <c r="FP2" s="22">
        <v>202001</v>
      </c>
      <c r="FQ2" s="22">
        <v>202002</v>
      </c>
      <c r="FR2" s="22">
        <v>202003</v>
      </c>
      <c r="FS2" s="22">
        <v>202004</v>
      </c>
      <c r="FT2" s="22">
        <v>202005</v>
      </c>
      <c r="FU2" s="22">
        <v>202006</v>
      </c>
      <c r="FV2" s="22">
        <v>202007</v>
      </c>
      <c r="FW2" s="22">
        <v>202008</v>
      </c>
      <c r="FX2" s="22">
        <v>202009</v>
      </c>
      <c r="FY2" s="22">
        <v>202010</v>
      </c>
      <c r="FZ2" s="22">
        <v>202011</v>
      </c>
      <c r="GA2" s="22">
        <v>202012</v>
      </c>
      <c r="GB2" s="22">
        <v>202101</v>
      </c>
      <c r="GC2" s="22">
        <v>202102</v>
      </c>
      <c r="GD2" s="22">
        <v>202103</v>
      </c>
      <c r="GE2" s="22">
        <v>202104</v>
      </c>
      <c r="GF2" s="22">
        <v>202105</v>
      </c>
      <c r="GG2" s="22">
        <v>202106</v>
      </c>
      <c r="GH2" s="22">
        <v>202107</v>
      </c>
      <c r="GI2" s="22">
        <v>202108</v>
      </c>
      <c r="GJ2" s="22">
        <v>202109</v>
      </c>
      <c r="GK2" s="22">
        <v>202110</v>
      </c>
      <c r="GL2" s="22">
        <v>202111</v>
      </c>
      <c r="GM2" s="22">
        <v>202112</v>
      </c>
      <c r="GN2" s="22">
        <v>202201</v>
      </c>
      <c r="GO2" s="22">
        <v>202202</v>
      </c>
      <c r="GP2" s="22">
        <v>202203</v>
      </c>
      <c r="GQ2" s="22">
        <v>202204</v>
      </c>
      <c r="GR2" s="22">
        <v>202205</v>
      </c>
      <c r="GS2" s="22">
        <v>202206</v>
      </c>
      <c r="GT2" s="22">
        <v>202207</v>
      </c>
      <c r="GU2" s="22">
        <v>202208</v>
      </c>
      <c r="GV2" s="22">
        <v>202209</v>
      </c>
      <c r="GW2" s="22">
        <v>202210</v>
      </c>
      <c r="GX2" s="22">
        <v>202211</v>
      </c>
      <c r="GY2" s="22">
        <v>202212</v>
      </c>
      <c r="GZ2" s="22">
        <v>202301</v>
      </c>
      <c r="HA2" s="22">
        <v>202302</v>
      </c>
      <c r="HB2" s="22">
        <v>202303</v>
      </c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</row>
    <row r="3" spans="1:223" x14ac:dyDescent="0.25">
      <c r="A3" t="s">
        <v>156</v>
      </c>
      <c r="B3" s="10">
        <v>2</v>
      </c>
      <c r="C3" s="10">
        <v>2</v>
      </c>
      <c r="D3" s="10">
        <v>2</v>
      </c>
      <c r="E3" s="10">
        <v>2</v>
      </c>
      <c r="F3" s="10">
        <v>1</v>
      </c>
      <c r="G3" s="10">
        <v>1</v>
      </c>
      <c r="H3" s="10">
        <v>4</v>
      </c>
      <c r="I3" s="10">
        <v>5</v>
      </c>
      <c r="J3" s="10">
        <v>4</v>
      </c>
      <c r="K3" s="10">
        <v>4</v>
      </c>
      <c r="L3" s="10">
        <v>4</v>
      </c>
      <c r="M3" s="10">
        <v>4</v>
      </c>
      <c r="N3" s="10">
        <v>2</v>
      </c>
      <c r="O3" s="10">
        <v>1</v>
      </c>
      <c r="P3" s="10">
        <v>1</v>
      </c>
      <c r="Q3" s="10">
        <v>1</v>
      </c>
      <c r="R3" s="10">
        <v>1</v>
      </c>
      <c r="S3" s="8">
        <v>3</v>
      </c>
      <c r="T3" s="8">
        <v>2</v>
      </c>
      <c r="U3" s="8">
        <v>2</v>
      </c>
      <c r="V3" s="8">
        <v>3</v>
      </c>
      <c r="W3" s="8">
        <v>2</v>
      </c>
      <c r="X3" s="8">
        <v>1</v>
      </c>
      <c r="Y3" s="8">
        <v>1</v>
      </c>
      <c r="Z3" s="8">
        <v>1</v>
      </c>
      <c r="AA3" s="10">
        <v>1</v>
      </c>
      <c r="AB3" s="8">
        <v>1</v>
      </c>
      <c r="AC3" s="8">
        <v>1</v>
      </c>
      <c r="AD3" s="8">
        <v>1</v>
      </c>
      <c r="AE3" s="8">
        <v>1</v>
      </c>
      <c r="AF3" s="8">
        <v>1</v>
      </c>
      <c r="AG3" s="8">
        <v>1</v>
      </c>
      <c r="AH3" s="8">
        <v>1</v>
      </c>
      <c r="AI3" s="8">
        <v>1</v>
      </c>
      <c r="AJ3" s="8">
        <v>1</v>
      </c>
      <c r="AK3" s="8">
        <v>1</v>
      </c>
      <c r="AL3" s="8">
        <v>2</v>
      </c>
      <c r="AM3" s="8">
        <v>3</v>
      </c>
      <c r="AN3" s="8">
        <v>7</v>
      </c>
      <c r="AO3" s="8">
        <v>8</v>
      </c>
      <c r="AP3" s="8">
        <v>12</v>
      </c>
      <c r="AQ3" s="8">
        <v>11</v>
      </c>
      <c r="AR3" s="8">
        <v>13</v>
      </c>
      <c r="AS3" s="8">
        <v>9</v>
      </c>
      <c r="AT3" s="8">
        <v>10</v>
      </c>
      <c r="AU3" s="8">
        <v>9</v>
      </c>
      <c r="AV3" s="8">
        <v>7</v>
      </c>
      <c r="AW3" s="8">
        <v>7</v>
      </c>
      <c r="AX3" s="8">
        <v>4</v>
      </c>
      <c r="AY3" s="8">
        <v>4</v>
      </c>
      <c r="AZ3" s="8">
        <v>8</v>
      </c>
      <c r="BA3" s="8">
        <v>10</v>
      </c>
      <c r="BB3" s="8">
        <v>8</v>
      </c>
      <c r="BC3" s="8">
        <v>10</v>
      </c>
      <c r="BD3" s="9">
        <v>10</v>
      </c>
      <c r="BE3" s="8">
        <v>8</v>
      </c>
      <c r="BF3" s="8">
        <v>8</v>
      </c>
      <c r="BG3" s="7">
        <v>6</v>
      </c>
      <c r="BH3" s="7">
        <v>9</v>
      </c>
      <c r="BI3" s="7">
        <v>7</v>
      </c>
      <c r="BJ3" s="7">
        <v>9</v>
      </c>
      <c r="BK3" s="7">
        <v>9</v>
      </c>
      <c r="BL3" s="7">
        <v>10</v>
      </c>
      <c r="BM3" s="7">
        <v>11</v>
      </c>
      <c r="BN3" s="7">
        <v>12</v>
      </c>
      <c r="BO3" s="7">
        <v>12</v>
      </c>
      <c r="BP3" s="7">
        <v>9</v>
      </c>
      <c r="BQ3" s="7">
        <v>6</v>
      </c>
      <c r="BR3" s="7">
        <v>4</v>
      </c>
      <c r="BS3" s="7">
        <v>5</v>
      </c>
      <c r="BT3" s="7">
        <v>6</v>
      </c>
      <c r="BU3" s="7">
        <v>7</v>
      </c>
      <c r="BV3" s="7">
        <v>5</v>
      </c>
      <c r="BW3" s="7">
        <v>8</v>
      </c>
      <c r="BX3" s="10">
        <v>8</v>
      </c>
      <c r="BY3" s="10">
        <v>8</v>
      </c>
      <c r="BZ3" s="10">
        <v>7</v>
      </c>
      <c r="CA3" s="10">
        <v>5</v>
      </c>
      <c r="CB3" s="10">
        <v>5</v>
      </c>
      <c r="CC3" s="10">
        <v>3</v>
      </c>
      <c r="CD3" s="10">
        <v>2</v>
      </c>
      <c r="CE3" s="10">
        <v>5</v>
      </c>
      <c r="CF3" s="10">
        <v>4</v>
      </c>
      <c r="CG3" s="10">
        <v>5</v>
      </c>
      <c r="CH3" s="10">
        <v>5</v>
      </c>
      <c r="CI3" s="10">
        <v>5</v>
      </c>
      <c r="CJ3" s="10">
        <v>5</v>
      </c>
      <c r="CK3" s="10">
        <v>5</v>
      </c>
      <c r="CL3" s="10">
        <v>6</v>
      </c>
      <c r="CM3" s="10">
        <v>6</v>
      </c>
      <c r="CN3" s="10">
        <v>8</v>
      </c>
      <c r="CO3" s="10">
        <v>8</v>
      </c>
      <c r="CP3" s="10">
        <v>6</v>
      </c>
      <c r="CQ3" s="10">
        <v>3</v>
      </c>
      <c r="CR3" s="10">
        <v>1</v>
      </c>
      <c r="CS3" s="10">
        <v>1</v>
      </c>
      <c r="CT3" s="10">
        <v>4</v>
      </c>
      <c r="CU3" s="10">
        <v>4</v>
      </c>
      <c r="CV3" s="28">
        <v>5</v>
      </c>
      <c r="CW3" s="10">
        <v>6</v>
      </c>
      <c r="CX3" s="10">
        <v>6</v>
      </c>
      <c r="CY3" s="10">
        <v>5</v>
      </c>
      <c r="CZ3" s="10">
        <v>4</v>
      </c>
      <c r="DA3" s="10">
        <v>2</v>
      </c>
      <c r="DB3" s="8">
        <v>2</v>
      </c>
      <c r="DC3" s="8">
        <v>3</v>
      </c>
      <c r="DD3" s="8">
        <v>3</v>
      </c>
      <c r="DE3" s="8">
        <v>3</v>
      </c>
      <c r="DF3" s="8">
        <v>3</v>
      </c>
      <c r="DG3" s="8">
        <v>5</v>
      </c>
      <c r="DH3" s="8">
        <v>4</v>
      </c>
      <c r="DI3" s="8">
        <v>3</v>
      </c>
      <c r="DJ3" s="8">
        <v>5</v>
      </c>
      <c r="DK3" s="8">
        <v>8</v>
      </c>
      <c r="DL3" s="8">
        <v>6</v>
      </c>
      <c r="DM3" s="8">
        <v>3</v>
      </c>
      <c r="DN3" s="8">
        <v>3</v>
      </c>
      <c r="DO3" s="8">
        <v>3</v>
      </c>
      <c r="DP3" s="8">
        <v>2</v>
      </c>
      <c r="DQ3" s="8">
        <v>5</v>
      </c>
      <c r="DR3" s="8">
        <v>7</v>
      </c>
      <c r="DS3" s="8">
        <v>6</v>
      </c>
      <c r="DT3" s="8">
        <v>5</v>
      </c>
      <c r="DU3" s="8">
        <v>4</v>
      </c>
      <c r="DV3" s="8">
        <v>5</v>
      </c>
      <c r="DW3" s="8">
        <v>3</v>
      </c>
      <c r="DX3" s="8">
        <v>3</v>
      </c>
      <c r="DY3" s="8">
        <v>1</v>
      </c>
      <c r="DZ3" s="8">
        <v>2</v>
      </c>
      <c r="EA3" s="8">
        <v>3</v>
      </c>
      <c r="EB3" s="8">
        <v>1</v>
      </c>
      <c r="EC3" s="8">
        <v>1</v>
      </c>
      <c r="ED3" s="8">
        <v>2</v>
      </c>
      <c r="EE3" s="8">
        <v>1</v>
      </c>
      <c r="EF3" s="8">
        <v>1</v>
      </c>
      <c r="EG3" s="8">
        <v>1</v>
      </c>
      <c r="EH3" s="8">
        <v>1</v>
      </c>
      <c r="EI3" s="8">
        <v>2</v>
      </c>
      <c r="EJ3" s="8">
        <v>5</v>
      </c>
      <c r="EK3" s="8">
        <v>5</v>
      </c>
      <c r="EL3" s="8">
        <v>3</v>
      </c>
      <c r="EM3" s="8">
        <v>2</v>
      </c>
      <c r="EN3" s="8">
        <v>4</v>
      </c>
      <c r="EO3" s="8">
        <v>4</v>
      </c>
      <c r="EP3" s="8">
        <v>5</v>
      </c>
      <c r="EQ3" s="8">
        <v>5</v>
      </c>
      <c r="ER3" s="8">
        <v>4</v>
      </c>
      <c r="ES3" s="8">
        <v>2</v>
      </c>
      <c r="ET3" s="8">
        <v>2</v>
      </c>
      <c r="EU3" s="8">
        <v>2</v>
      </c>
      <c r="EV3" s="8">
        <v>2</v>
      </c>
      <c r="EW3" s="8">
        <v>1</v>
      </c>
      <c r="EX3" s="8">
        <v>0</v>
      </c>
      <c r="EY3" s="8">
        <v>0</v>
      </c>
      <c r="EZ3" s="8">
        <v>2</v>
      </c>
      <c r="FA3" s="8">
        <v>1</v>
      </c>
      <c r="FB3" s="8">
        <v>1</v>
      </c>
      <c r="FC3" s="8">
        <v>1</v>
      </c>
      <c r="FD3" s="8">
        <v>1</v>
      </c>
      <c r="FE3" s="8">
        <v>1</v>
      </c>
      <c r="FF3" s="8">
        <v>1</v>
      </c>
      <c r="FG3" s="8">
        <v>3</v>
      </c>
      <c r="FH3" s="8">
        <v>4</v>
      </c>
      <c r="FI3" s="8">
        <v>4</v>
      </c>
      <c r="FJ3" s="8">
        <v>4</v>
      </c>
      <c r="FK3" s="8">
        <v>5</v>
      </c>
      <c r="FL3" s="8">
        <v>4</v>
      </c>
      <c r="FM3" s="8">
        <v>5</v>
      </c>
      <c r="FN3" s="8">
        <v>4</v>
      </c>
      <c r="FO3" s="8">
        <v>6</v>
      </c>
      <c r="FP3" s="8">
        <v>9</v>
      </c>
      <c r="FQ3" s="8">
        <v>8</v>
      </c>
      <c r="FR3" s="8">
        <v>12</v>
      </c>
      <c r="FS3" s="8">
        <v>13</v>
      </c>
      <c r="FT3" s="8">
        <v>13</v>
      </c>
      <c r="FU3" s="8">
        <v>16</v>
      </c>
      <c r="FV3" s="8">
        <v>17</v>
      </c>
      <c r="FW3" s="8">
        <v>21</v>
      </c>
      <c r="FX3" s="8">
        <v>19</v>
      </c>
      <c r="FY3" s="8">
        <v>21</v>
      </c>
      <c r="FZ3" s="8">
        <v>23</v>
      </c>
      <c r="GA3" s="8">
        <v>22</v>
      </c>
      <c r="GB3" s="8">
        <v>21</v>
      </c>
      <c r="GC3" s="8">
        <v>20</v>
      </c>
      <c r="GD3" s="8">
        <v>21</v>
      </c>
      <c r="GE3" s="8">
        <v>23</v>
      </c>
      <c r="GF3" s="8">
        <v>15</v>
      </c>
      <c r="GG3" s="8">
        <v>13</v>
      </c>
      <c r="GH3" s="8">
        <v>7</v>
      </c>
      <c r="GI3" s="8">
        <v>7</v>
      </c>
      <c r="GJ3" s="8">
        <v>8</v>
      </c>
      <c r="GK3" s="8">
        <v>7</v>
      </c>
      <c r="GL3" s="8">
        <v>13</v>
      </c>
      <c r="GM3" s="8">
        <v>10</v>
      </c>
      <c r="GN3" s="8">
        <v>9</v>
      </c>
      <c r="GO3" s="8">
        <v>8</v>
      </c>
      <c r="GP3" s="8">
        <v>6</v>
      </c>
      <c r="GQ3" s="8">
        <v>4</v>
      </c>
      <c r="GR3" s="8">
        <v>3</v>
      </c>
      <c r="GS3" s="8">
        <v>2</v>
      </c>
      <c r="GT3" s="8">
        <v>3</v>
      </c>
      <c r="GU3" s="8">
        <v>3</v>
      </c>
      <c r="GV3" s="8">
        <v>3</v>
      </c>
      <c r="GW3" s="8">
        <v>4</v>
      </c>
      <c r="GX3" s="8">
        <v>2</v>
      </c>
      <c r="GY3" s="8">
        <v>3</v>
      </c>
      <c r="GZ3" s="8">
        <v>4</v>
      </c>
      <c r="HA3" s="8">
        <v>4</v>
      </c>
      <c r="HB3" s="8">
        <v>4</v>
      </c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</row>
    <row r="4" spans="1:223" x14ac:dyDescent="0.25">
      <c r="A4" t="s">
        <v>157</v>
      </c>
      <c r="CS4" s="15"/>
      <c r="CV4" s="29" t="s">
        <v>144</v>
      </c>
      <c r="FS4">
        <v>36</v>
      </c>
      <c r="FT4">
        <v>13</v>
      </c>
      <c r="FU4">
        <v>6</v>
      </c>
      <c r="FV4">
        <v>1</v>
      </c>
      <c r="FW4">
        <v>1</v>
      </c>
      <c r="FX4">
        <v>1</v>
      </c>
      <c r="FY4">
        <v>2</v>
      </c>
      <c r="FZ4">
        <v>4</v>
      </c>
      <c r="GA4">
        <v>5</v>
      </c>
      <c r="GB4">
        <v>5</v>
      </c>
      <c r="GC4">
        <v>3</v>
      </c>
      <c r="GD4">
        <v>3</v>
      </c>
      <c r="GE4">
        <v>4</v>
      </c>
      <c r="GF4">
        <v>4</v>
      </c>
    </row>
    <row r="5" spans="1:223" ht="15.75" thickBot="1" x14ac:dyDescent="0.3">
      <c r="A5" s="8" t="s">
        <v>154</v>
      </c>
      <c r="CS5" s="15"/>
      <c r="CV5" s="29" t="s">
        <v>145</v>
      </c>
      <c r="FS5" s="18">
        <f t="shared" ref="FS5:HB5" si="0">SUM(FS3:FS4)</f>
        <v>49</v>
      </c>
      <c r="FT5" s="18">
        <f t="shared" si="0"/>
        <v>26</v>
      </c>
      <c r="FU5" s="18">
        <f t="shared" si="0"/>
        <v>22</v>
      </c>
      <c r="FV5" s="18">
        <f t="shared" si="0"/>
        <v>18</v>
      </c>
      <c r="FW5" s="18">
        <f t="shared" si="0"/>
        <v>22</v>
      </c>
      <c r="FX5" s="18">
        <f t="shared" si="0"/>
        <v>20</v>
      </c>
      <c r="FY5" s="18">
        <f t="shared" si="0"/>
        <v>23</v>
      </c>
      <c r="FZ5" s="18">
        <f t="shared" si="0"/>
        <v>27</v>
      </c>
      <c r="GA5" s="18">
        <f t="shared" si="0"/>
        <v>27</v>
      </c>
      <c r="GB5" s="18">
        <f t="shared" si="0"/>
        <v>26</v>
      </c>
      <c r="GC5" s="18">
        <f t="shared" si="0"/>
        <v>23</v>
      </c>
      <c r="GD5" s="18">
        <f t="shared" si="0"/>
        <v>24</v>
      </c>
      <c r="GE5" s="18">
        <f t="shared" si="0"/>
        <v>27</v>
      </c>
      <c r="GF5" s="18">
        <f t="shared" si="0"/>
        <v>19</v>
      </c>
      <c r="GG5" s="18">
        <f t="shared" si="0"/>
        <v>13</v>
      </c>
      <c r="GH5" s="18">
        <f t="shared" si="0"/>
        <v>7</v>
      </c>
      <c r="GI5" s="18">
        <f t="shared" si="0"/>
        <v>7</v>
      </c>
      <c r="GJ5" s="18">
        <f t="shared" si="0"/>
        <v>8</v>
      </c>
      <c r="GK5" s="18">
        <f t="shared" si="0"/>
        <v>7</v>
      </c>
      <c r="GL5" s="18">
        <f t="shared" si="0"/>
        <v>13</v>
      </c>
      <c r="GM5" s="18">
        <f t="shared" si="0"/>
        <v>10</v>
      </c>
      <c r="GN5" s="18">
        <f t="shared" si="0"/>
        <v>9</v>
      </c>
      <c r="GO5" s="18">
        <f t="shared" si="0"/>
        <v>8</v>
      </c>
      <c r="GP5" s="18">
        <f t="shared" si="0"/>
        <v>6</v>
      </c>
      <c r="GQ5" s="18">
        <f t="shared" si="0"/>
        <v>4</v>
      </c>
      <c r="GR5" s="18">
        <f t="shared" si="0"/>
        <v>3</v>
      </c>
      <c r="GS5" s="18">
        <f t="shared" si="0"/>
        <v>2</v>
      </c>
      <c r="GT5" s="18">
        <f t="shared" si="0"/>
        <v>3</v>
      </c>
      <c r="GU5" s="18">
        <f t="shared" si="0"/>
        <v>3</v>
      </c>
      <c r="GV5" s="18">
        <f t="shared" si="0"/>
        <v>3</v>
      </c>
      <c r="GW5" s="18">
        <f t="shared" si="0"/>
        <v>4</v>
      </c>
      <c r="GX5" s="18">
        <f t="shared" si="0"/>
        <v>2</v>
      </c>
      <c r="GY5" s="18">
        <f t="shared" si="0"/>
        <v>3</v>
      </c>
      <c r="GZ5" s="18">
        <f t="shared" si="0"/>
        <v>4</v>
      </c>
      <c r="HA5" s="18">
        <f t="shared" si="0"/>
        <v>4</v>
      </c>
      <c r="HB5" s="18">
        <f t="shared" si="0"/>
        <v>4</v>
      </c>
    </row>
    <row r="6" spans="1:223" ht="15.75" thickTop="1" x14ac:dyDescent="0.25">
      <c r="CS6" s="15"/>
      <c r="CV6" s="29"/>
      <c r="GG6" t="s">
        <v>161</v>
      </c>
    </row>
    <row r="7" spans="1:223" x14ac:dyDescent="0.25">
      <c r="CS7" s="15"/>
      <c r="CV7" s="29"/>
    </row>
    <row r="8" spans="1:223" x14ac:dyDescent="0.25">
      <c r="CS8" s="15"/>
      <c r="CV8" s="29"/>
    </row>
    <row r="9" spans="1:223" x14ac:dyDescent="0.25">
      <c r="A9" t="s">
        <v>21</v>
      </c>
      <c r="B9" s="15">
        <v>325</v>
      </c>
      <c r="C9" s="15">
        <v>325</v>
      </c>
      <c r="D9" s="15">
        <v>325</v>
      </c>
      <c r="E9" s="15">
        <v>325</v>
      </c>
      <c r="F9" s="15">
        <v>325</v>
      </c>
      <c r="G9" s="15">
        <v>338</v>
      </c>
      <c r="H9" s="15">
        <v>338</v>
      </c>
      <c r="I9" s="15">
        <v>338</v>
      </c>
      <c r="J9" s="15">
        <v>338</v>
      </c>
      <c r="K9" s="15">
        <v>338</v>
      </c>
      <c r="L9" s="15">
        <v>338</v>
      </c>
      <c r="M9" s="15">
        <v>338</v>
      </c>
      <c r="N9" s="15">
        <v>338</v>
      </c>
      <c r="O9" s="15">
        <v>347</v>
      </c>
      <c r="P9" s="15">
        <v>347</v>
      </c>
      <c r="Q9" s="15">
        <v>347</v>
      </c>
      <c r="R9" s="15">
        <v>347</v>
      </c>
      <c r="S9" s="15">
        <v>347</v>
      </c>
      <c r="T9" s="15">
        <v>347</v>
      </c>
      <c r="U9" s="15">
        <v>347</v>
      </c>
      <c r="V9" s="15">
        <v>347</v>
      </c>
      <c r="W9" s="15">
        <v>347</v>
      </c>
      <c r="X9" s="15">
        <v>347</v>
      </c>
      <c r="Y9" s="15">
        <v>347</v>
      </c>
      <c r="Z9" s="15">
        <v>354</v>
      </c>
      <c r="AA9" s="15">
        <v>354</v>
      </c>
      <c r="AB9" s="15">
        <v>354</v>
      </c>
      <c r="AC9" s="15">
        <v>354</v>
      </c>
      <c r="AD9" s="15">
        <v>354</v>
      </c>
      <c r="AE9" s="15">
        <v>354</v>
      </c>
      <c r="AF9" s="15">
        <v>354</v>
      </c>
      <c r="AG9" s="15">
        <v>362</v>
      </c>
      <c r="AH9" s="15">
        <v>362</v>
      </c>
      <c r="AI9" s="15">
        <v>362</v>
      </c>
      <c r="AJ9" s="15">
        <v>362</v>
      </c>
      <c r="AK9" s="15">
        <v>360</v>
      </c>
      <c r="AL9" s="15">
        <v>360</v>
      </c>
      <c r="AM9" s="15">
        <v>360</v>
      </c>
      <c r="AN9" s="15">
        <v>360</v>
      </c>
      <c r="AO9" s="15">
        <v>360</v>
      </c>
      <c r="AP9" s="15">
        <v>360</v>
      </c>
      <c r="AQ9" s="15">
        <v>360</v>
      </c>
      <c r="AR9" s="15">
        <v>360</v>
      </c>
      <c r="AS9" s="15">
        <v>360</v>
      </c>
      <c r="AT9" s="15">
        <v>361</v>
      </c>
      <c r="AU9" s="15">
        <v>361</v>
      </c>
      <c r="AV9" s="15">
        <v>361</v>
      </c>
      <c r="AW9" s="15">
        <v>361</v>
      </c>
      <c r="AX9" s="15">
        <v>361</v>
      </c>
      <c r="AY9" s="15">
        <v>361</v>
      </c>
      <c r="AZ9" s="15">
        <v>361</v>
      </c>
      <c r="BA9" s="15">
        <v>361</v>
      </c>
      <c r="BB9" s="15">
        <v>361</v>
      </c>
      <c r="BC9" s="15">
        <v>361</v>
      </c>
      <c r="BD9" s="15">
        <v>361</v>
      </c>
      <c r="BE9" s="15">
        <v>361</v>
      </c>
      <c r="BF9" s="15">
        <v>358</v>
      </c>
      <c r="BG9" s="15">
        <v>358</v>
      </c>
      <c r="BH9" s="15">
        <v>358</v>
      </c>
      <c r="BI9" s="15">
        <v>358</v>
      </c>
      <c r="BJ9" s="15">
        <v>358</v>
      </c>
      <c r="BK9" s="15">
        <v>358</v>
      </c>
      <c r="BL9" s="15">
        <v>358</v>
      </c>
      <c r="BM9" s="15">
        <v>358</v>
      </c>
      <c r="BN9" s="15">
        <v>358</v>
      </c>
      <c r="BO9" s="15">
        <v>358</v>
      </c>
      <c r="BP9" s="15">
        <v>358</v>
      </c>
      <c r="BQ9" s="15">
        <v>358</v>
      </c>
      <c r="BR9" s="15">
        <v>359</v>
      </c>
      <c r="BS9" s="15">
        <v>359</v>
      </c>
      <c r="BT9" s="15">
        <v>359</v>
      </c>
      <c r="BU9" s="15">
        <v>359</v>
      </c>
      <c r="BV9" s="15">
        <v>359</v>
      </c>
      <c r="BW9" s="15">
        <v>359</v>
      </c>
      <c r="BX9" s="15">
        <v>359</v>
      </c>
      <c r="BY9" s="15">
        <v>359</v>
      </c>
      <c r="BZ9" s="15">
        <v>359</v>
      </c>
      <c r="CA9" s="15">
        <v>359</v>
      </c>
      <c r="CB9" s="15">
        <v>359</v>
      </c>
      <c r="CC9" s="15">
        <v>359</v>
      </c>
      <c r="CD9" s="15">
        <v>366</v>
      </c>
      <c r="CE9" s="15">
        <v>366</v>
      </c>
      <c r="CF9" s="15">
        <v>366</v>
      </c>
      <c r="CG9" s="15">
        <v>366</v>
      </c>
      <c r="CH9" s="15">
        <v>366</v>
      </c>
      <c r="CI9" s="15">
        <v>366</v>
      </c>
      <c r="CJ9" s="15">
        <v>366</v>
      </c>
      <c r="CK9" s="15">
        <v>366</v>
      </c>
      <c r="CL9" s="15">
        <v>366</v>
      </c>
      <c r="CM9" s="15">
        <v>366</v>
      </c>
      <c r="CN9" s="15">
        <v>366</v>
      </c>
      <c r="CO9" s="15">
        <v>366</v>
      </c>
      <c r="CP9" s="15">
        <v>394</v>
      </c>
      <c r="CQ9" s="15">
        <v>394</v>
      </c>
      <c r="CR9" s="15">
        <v>394</v>
      </c>
      <c r="CS9" s="15">
        <v>394</v>
      </c>
      <c r="CT9" s="15">
        <v>394</v>
      </c>
      <c r="CU9" s="15">
        <v>394</v>
      </c>
      <c r="CV9" s="15">
        <v>375</v>
      </c>
      <c r="CW9" s="15">
        <v>375</v>
      </c>
      <c r="CX9" s="15">
        <v>375</v>
      </c>
      <c r="CY9" s="15">
        <v>375</v>
      </c>
      <c r="CZ9" s="15">
        <v>375</v>
      </c>
      <c r="DA9" s="15">
        <v>375</v>
      </c>
      <c r="DB9" s="15">
        <v>376</v>
      </c>
      <c r="DC9" s="15">
        <v>376</v>
      </c>
      <c r="DD9" s="15">
        <v>376</v>
      </c>
      <c r="DE9" s="15">
        <v>376</v>
      </c>
      <c r="DF9" s="15">
        <v>376</v>
      </c>
      <c r="DG9" s="15">
        <v>376</v>
      </c>
      <c r="DH9" s="15">
        <v>376</v>
      </c>
      <c r="DI9" s="15">
        <v>376</v>
      </c>
      <c r="DJ9" s="15">
        <v>376</v>
      </c>
      <c r="DK9" s="15">
        <v>376</v>
      </c>
      <c r="DL9" s="15">
        <v>376</v>
      </c>
      <c r="DM9" s="15">
        <v>376</v>
      </c>
      <c r="DN9" s="15">
        <v>375</v>
      </c>
      <c r="DO9" s="15">
        <v>375</v>
      </c>
      <c r="DP9" s="15">
        <v>375</v>
      </c>
      <c r="DQ9" s="15">
        <v>375</v>
      </c>
      <c r="DR9" s="15">
        <v>375</v>
      </c>
      <c r="DS9" s="15">
        <v>375</v>
      </c>
      <c r="DT9" s="15">
        <v>375</v>
      </c>
      <c r="DU9" s="15">
        <v>375</v>
      </c>
      <c r="DV9" s="15">
        <v>375</v>
      </c>
      <c r="DW9" s="15">
        <v>375</v>
      </c>
      <c r="DX9" s="15">
        <v>375</v>
      </c>
      <c r="DY9" s="15">
        <v>375</v>
      </c>
      <c r="DZ9" s="15">
        <v>433</v>
      </c>
      <c r="EA9" s="15">
        <v>433</v>
      </c>
      <c r="EB9" s="15">
        <v>433</v>
      </c>
      <c r="EC9" s="15">
        <v>433</v>
      </c>
      <c r="ED9" s="15">
        <v>433</v>
      </c>
      <c r="EE9" s="15">
        <v>433</v>
      </c>
      <c r="EF9" s="15">
        <v>433</v>
      </c>
      <c r="EG9" s="15">
        <v>433</v>
      </c>
      <c r="EH9" s="15">
        <v>433</v>
      </c>
      <c r="EI9" s="15">
        <v>433</v>
      </c>
      <c r="EJ9" s="15">
        <v>433</v>
      </c>
      <c r="EK9" s="15">
        <v>433</v>
      </c>
      <c r="EL9" s="15">
        <v>518</v>
      </c>
      <c r="EM9" s="15">
        <v>518</v>
      </c>
      <c r="EN9" s="15">
        <v>518</v>
      </c>
      <c r="EO9" s="15">
        <v>518</v>
      </c>
      <c r="EP9" s="15">
        <v>518</v>
      </c>
      <c r="EQ9" s="15">
        <v>518</v>
      </c>
      <c r="ER9" s="15">
        <v>518</v>
      </c>
      <c r="ES9" s="15">
        <v>518</v>
      </c>
      <c r="ET9" s="15">
        <v>518</v>
      </c>
      <c r="EU9" s="15">
        <v>518</v>
      </c>
      <c r="EV9" s="15">
        <v>518</v>
      </c>
      <c r="EW9" s="15">
        <v>518</v>
      </c>
      <c r="EX9" s="15">
        <v>458</v>
      </c>
      <c r="EY9" s="15">
        <v>458</v>
      </c>
      <c r="EZ9" s="15">
        <v>458</v>
      </c>
      <c r="FA9" s="15">
        <v>458</v>
      </c>
      <c r="FB9" s="15">
        <v>458</v>
      </c>
      <c r="FC9" s="15">
        <v>458</v>
      </c>
      <c r="FD9" s="15">
        <v>458</v>
      </c>
      <c r="FE9" s="15">
        <v>458</v>
      </c>
      <c r="FF9" s="15">
        <v>458</v>
      </c>
      <c r="FG9" s="15">
        <v>458</v>
      </c>
      <c r="FH9" s="15">
        <v>458</v>
      </c>
      <c r="FI9" s="15">
        <v>458</v>
      </c>
      <c r="FJ9" s="15">
        <v>427</v>
      </c>
      <c r="FK9" s="15">
        <v>427</v>
      </c>
      <c r="FL9" s="15">
        <v>427</v>
      </c>
      <c r="FM9" s="15">
        <v>427</v>
      </c>
      <c r="FN9" s="15">
        <v>427</v>
      </c>
      <c r="FO9" s="15">
        <v>427</v>
      </c>
      <c r="FP9" s="15">
        <v>427</v>
      </c>
      <c r="FQ9" s="15">
        <v>427</v>
      </c>
      <c r="FR9" s="15">
        <v>427</v>
      </c>
      <c r="FS9" s="15">
        <v>427</v>
      </c>
      <c r="FT9" s="15">
        <v>427</v>
      </c>
      <c r="FU9" s="15">
        <v>427</v>
      </c>
      <c r="FV9" s="15">
        <v>400</v>
      </c>
      <c r="FW9" s="15">
        <v>400</v>
      </c>
      <c r="FX9" s="15">
        <v>400</v>
      </c>
      <c r="FY9" s="15">
        <v>400</v>
      </c>
      <c r="FZ9" s="15">
        <v>400</v>
      </c>
      <c r="GA9" s="15">
        <v>400</v>
      </c>
      <c r="GB9" s="15">
        <v>400</v>
      </c>
      <c r="GC9" s="15">
        <v>400</v>
      </c>
      <c r="GD9" s="15">
        <v>400</v>
      </c>
      <c r="GE9" s="15">
        <v>400</v>
      </c>
      <c r="GF9" s="15">
        <v>400</v>
      </c>
      <c r="GG9" s="15">
        <v>400</v>
      </c>
      <c r="GH9" s="15">
        <v>371</v>
      </c>
      <c r="GI9" s="15">
        <v>371</v>
      </c>
      <c r="GJ9" s="15">
        <v>371</v>
      </c>
      <c r="GK9" s="15">
        <v>371</v>
      </c>
      <c r="GL9" s="15">
        <v>371</v>
      </c>
      <c r="GM9" s="15">
        <v>371</v>
      </c>
      <c r="GN9" s="15">
        <v>371</v>
      </c>
      <c r="GO9" s="15">
        <v>371</v>
      </c>
      <c r="GP9" s="15">
        <v>371</v>
      </c>
      <c r="GQ9" s="15">
        <v>371</v>
      </c>
      <c r="GR9" s="15">
        <v>371</v>
      </c>
      <c r="GS9" s="15">
        <v>371</v>
      </c>
      <c r="GT9" s="15">
        <v>374</v>
      </c>
      <c r="GU9" s="15">
        <v>374</v>
      </c>
      <c r="GV9" s="15">
        <v>374</v>
      </c>
      <c r="GW9" s="15">
        <v>374</v>
      </c>
      <c r="GX9" s="15">
        <v>374</v>
      </c>
      <c r="GY9" s="15">
        <v>374</v>
      </c>
      <c r="GZ9" s="15">
        <v>374</v>
      </c>
      <c r="HA9" s="15">
        <v>374</v>
      </c>
      <c r="HB9" s="15">
        <v>374</v>
      </c>
    </row>
    <row r="10" spans="1:223" x14ac:dyDescent="0.25">
      <c r="A10" t="s">
        <v>25</v>
      </c>
      <c r="B10">
        <v>80.900000000000006</v>
      </c>
      <c r="C10">
        <v>80.900000000000006</v>
      </c>
      <c r="D10">
        <v>80.900000000000006</v>
      </c>
      <c r="E10">
        <v>83.5</v>
      </c>
      <c r="F10">
        <v>83.5</v>
      </c>
      <c r="G10">
        <v>85.8</v>
      </c>
      <c r="H10">
        <v>81.8</v>
      </c>
      <c r="I10">
        <v>81.8</v>
      </c>
      <c r="J10">
        <v>80.2</v>
      </c>
      <c r="K10">
        <v>80.2</v>
      </c>
      <c r="L10">
        <v>80.2</v>
      </c>
      <c r="M10">
        <v>81.599999999999994</v>
      </c>
      <c r="N10">
        <v>81.599999999999994</v>
      </c>
      <c r="O10" s="13">
        <v>81.8</v>
      </c>
      <c r="P10" s="13">
        <v>81.8</v>
      </c>
      <c r="Q10" s="13">
        <v>81.099999999999994</v>
      </c>
      <c r="R10" s="13">
        <v>81.099999999999994</v>
      </c>
      <c r="S10" s="13">
        <v>81.099999999999994</v>
      </c>
      <c r="T10" s="13">
        <v>81.400000000000006</v>
      </c>
      <c r="U10" s="13">
        <v>81.400000000000006</v>
      </c>
      <c r="V10" s="13">
        <v>81.400000000000006</v>
      </c>
      <c r="W10" s="13">
        <v>82.4</v>
      </c>
      <c r="X10" s="13">
        <v>82.4</v>
      </c>
      <c r="Y10" s="13">
        <v>82.4</v>
      </c>
      <c r="Z10" s="13">
        <v>82.4</v>
      </c>
      <c r="AA10" s="13">
        <v>82.4</v>
      </c>
      <c r="AB10" s="13">
        <v>81.8</v>
      </c>
      <c r="AC10" s="13">
        <v>81.8</v>
      </c>
      <c r="AD10" s="13">
        <v>81.8</v>
      </c>
      <c r="AE10" s="13">
        <v>84.2</v>
      </c>
      <c r="AF10" s="13">
        <v>84.2</v>
      </c>
      <c r="AG10" s="13">
        <v>83.2</v>
      </c>
      <c r="AH10" s="13">
        <v>79.8</v>
      </c>
      <c r="AI10" s="13">
        <v>79.8</v>
      </c>
      <c r="AJ10" s="13">
        <v>79.8</v>
      </c>
      <c r="AK10" s="13">
        <v>79.3</v>
      </c>
      <c r="AL10" s="13">
        <v>79.3</v>
      </c>
      <c r="AM10" s="13">
        <v>79.3</v>
      </c>
      <c r="AN10" s="13">
        <v>76.400000000000006</v>
      </c>
      <c r="AO10" s="13">
        <v>76.400000000000006</v>
      </c>
      <c r="AP10" s="13">
        <v>76.400000000000006</v>
      </c>
      <c r="AQ10" s="13">
        <v>82.3</v>
      </c>
      <c r="AR10" s="13">
        <v>82.3</v>
      </c>
      <c r="AS10" s="13">
        <v>82.3</v>
      </c>
      <c r="AT10" s="13">
        <v>83.2</v>
      </c>
      <c r="AU10" s="13">
        <v>83.2</v>
      </c>
      <c r="AV10" s="13">
        <v>83.2</v>
      </c>
      <c r="AW10" s="13">
        <v>79.7</v>
      </c>
      <c r="AX10" s="13">
        <v>79.7</v>
      </c>
      <c r="AY10" s="13">
        <v>79.7</v>
      </c>
      <c r="AZ10" s="13">
        <v>78.900000000000006</v>
      </c>
      <c r="BA10" s="13">
        <v>78.900000000000006</v>
      </c>
      <c r="BB10" s="13">
        <v>78.900000000000006</v>
      </c>
      <c r="BC10" s="13">
        <v>82.7</v>
      </c>
      <c r="BD10" s="13">
        <v>82.7</v>
      </c>
      <c r="BE10" s="13">
        <v>82.7</v>
      </c>
      <c r="BF10" s="13">
        <v>81.599999999999994</v>
      </c>
      <c r="BG10" s="13">
        <v>81.599999999999994</v>
      </c>
      <c r="BH10" s="13">
        <v>81.599999999999994</v>
      </c>
      <c r="BI10" s="13">
        <v>80.3</v>
      </c>
      <c r="BJ10" s="13">
        <v>80.3</v>
      </c>
      <c r="BK10" s="13">
        <v>80.3</v>
      </c>
      <c r="BL10" s="13">
        <v>78.7</v>
      </c>
      <c r="BM10" s="13">
        <v>78.7</v>
      </c>
      <c r="BN10" s="13">
        <v>78.7</v>
      </c>
      <c r="BO10" s="13">
        <v>80.900000000000006</v>
      </c>
      <c r="BP10" s="13">
        <v>80.900000000000006</v>
      </c>
      <c r="BQ10" s="13">
        <v>80.900000000000006</v>
      </c>
      <c r="BR10" s="13">
        <v>79.900000000000006</v>
      </c>
      <c r="BS10" s="13">
        <v>79.900000000000006</v>
      </c>
      <c r="BT10" s="13">
        <v>79.900000000000006</v>
      </c>
      <c r="BU10" s="13">
        <v>77.2</v>
      </c>
      <c r="BV10" s="13">
        <v>77.2</v>
      </c>
      <c r="BW10" s="13">
        <v>77.2</v>
      </c>
      <c r="BX10" s="13">
        <v>78.599999999999994</v>
      </c>
      <c r="BY10" s="13">
        <v>78.599999999999994</v>
      </c>
      <c r="BZ10" s="13">
        <v>78.599999999999994</v>
      </c>
      <c r="CA10" s="13">
        <v>82.1</v>
      </c>
      <c r="CB10" s="13">
        <v>82.1</v>
      </c>
      <c r="CC10" s="13">
        <v>82.1</v>
      </c>
      <c r="CD10" s="13">
        <v>81.2</v>
      </c>
      <c r="CE10" s="13">
        <v>81.2</v>
      </c>
      <c r="CF10" s="13">
        <v>81.2</v>
      </c>
      <c r="CG10" s="13">
        <v>78.8</v>
      </c>
      <c r="CH10" s="13">
        <v>78.8</v>
      </c>
      <c r="CI10" s="13">
        <v>78.8</v>
      </c>
      <c r="CJ10" s="13">
        <v>79.3</v>
      </c>
      <c r="CK10" s="13">
        <v>79.3</v>
      </c>
      <c r="CL10" s="13">
        <v>79.3</v>
      </c>
      <c r="CM10" s="13">
        <v>83.7</v>
      </c>
      <c r="CN10" s="13">
        <v>83.7</v>
      </c>
      <c r="CO10" s="13">
        <v>83.7</v>
      </c>
      <c r="CP10">
        <v>83.6</v>
      </c>
      <c r="CQ10">
        <v>83.6</v>
      </c>
      <c r="CR10">
        <v>83.6</v>
      </c>
      <c r="CS10" s="13">
        <v>80.400000000000006</v>
      </c>
      <c r="CT10" s="13">
        <v>80.400000000000006</v>
      </c>
      <c r="CU10" s="13">
        <v>80.400000000000006</v>
      </c>
      <c r="CV10" s="13">
        <v>79.2</v>
      </c>
      <c r="CW10" s="13">
        <v>79.2</v>
      </c>
      <c r="CX10" s="13">
        <v>79.2</v>
      </c>
      <c r="CY10" s="20">
        <v>82.4</v>
      </c>
      <c r="CZ10" s="20">
        <v>82.4</v>
      </c>
      <c r="DA10" s="20">
        <v>82.4</v>
      </c>
      <c r="DB10" s="20">
        <v>85.1</v>
      </c>
      <c r="DC10" s="20">
        <v>85.1</v>
      </c>
      <c r="DD10" s="20">
        <v>85.1</v>
      </c>
      <c r="DE10" s="20">
        <v>83.7</v>
      </c>
      <c r="DF10" s="20">
        <v>83.7</v>
      </c>
      <c r="DG10" s="20">
        <v>83.7</v>
      </c>
      <c r="DH10" s="20">
        <v>84</v>
      </c>
      <c r="DI10" s="20">
        <v>84</v>
      </c>
      <c r="DJ10" s="20">
        <v>84</v>
      </c>
      <c r="DK10" s="20">
        <v>86.2</v>
      </c>
      <c r="DL10" s="20">
        <v>86.2</v>
      </c>
      <c r="DM10" s="20">
        <v>86.2</v>
      </c>
      <c r="DN10" s="20">
        <v>87.1</v>
      </c>
      <c r="DO10" s="20">
        <v>87.1</v>
      </c>
      <c r="DP10" s="20">
        <v>87.1</v>
      </c>
      <c r="DQ10" s="20">
        <v>85.5</v>
      </c>
      <c r="DR10" s="20">
        <v>85.5</v>
      </c>
      <c r="DS10" s="20">
        <v>85.5</v>
      </c>
      <c r="DT10" s="20">
        <v>86</v>
      </c>
      <c r="DU10" s="20">
        <v>86</v>
      </c>
      <c r="DV10" s="20">
        <v>86</v>
      </c>
      <c r="DW10" s="20">
        <v>87.6</v>
      </c>
      <c r="DX10" s="20">
        <v>87.6</v>
      </c>
      <c r="DY10" s="20">
        <v>87.6</v>
      </c>
      <c r="DZ10" s="20">
        <v>87.8</v>
      </c>
      <c r="EA10" s="20">
        <v>87.8</v>
      </c>
      <c r="EB10" s="20">
        <v>87.8</v>
      </c>
      <c r="EC10" s="20">
        <v>86.6</v>
      </c>
      <c r="ED10" s="20">
        <v>86.6</v>
      </c>
      <c r="EE10" s="20">
        <v>86.6</v>
      </c>
      <c r="EF10" s="20">
        <v>86.8</v>
      </c>
      <c r="EG10" s="20">
        <v>86.8</v>
      </c>
      <c r="EH10" s="20">
        <v>86.8</v>
      </c>
      <c r="EI10" s="20">
        <v>86.9</v>
      </c>
      <c r="EJ10" s="20">
        <v>86.9</v>
      </c>
      <c r="EK10" s="20">
        <v>86.9</v>
      </c>
      <c r="EL10" s="20">
        <v>86.2</v>
      </c>
      <c r="EM10" s="20">
        <v>86.2</v>
      </c>
      <c r="EN10" s="20">
        <v>86.2</v>
      </c>
      <c r="EO10" s="20">
        <v>85.8</v>
      </c>
      <c r="EP10" s="20">
        <v>85.8</v>
      </c>
      <c r="EQ10" s="20">
        <v>85.8</v>
      </c>
      <c r="ER10" s="20">
        <v>84.7</v>
      </c>
      <c r="ES10" s="20">
        <v>84.7</v>
      </c>
      <c r="ET10" s="20">
        <v>84.7</v>
      </c>
      <c r="EU10" s="20">
        <v>85.9</v>
      </c>
      <c r="EV10" s="20">
        <v>85.9</v>
      </c>
      <c r="EW10" s="20">
        <v>85.9</v>
      </c>
      <c r="EX10" s="20">
        <v>83.9</v>
      </c>
      <c r="EY10" s="20">
        <v>83.9</v>
      </c>
      <c r="EZ10" s="20">
        <v>83.9</v>
      </c>
      <c r="FA10" s="20">
        <v>84</v>
      </c>
      <c r="FB10" s="20">
        <v>84</v>
      </c>
      <c r="FC10" s="20">
        <v>84</v>
      </c>
      <c r="FD10" s="20">
        <v>84.5</v>
      </c>
      <c r="FE10" s="20">
        <v>84.5</v>
      </c>
      <c r="FF10" s="20">
        <v>84.5</v>
      </c>
      <c r="FG10" s="20">
        <v>84.6</v>
      </c>
      <c r="FH10" s="20">
        <v>84.6</v>
      </c>
      <c r="FI10" s="20">
        <v>84.6</v>
      </c>
      <c r="FJ10" s="20">
        <v>84.2</v>
      </c>
      <c r="FK10" s="20">
        <v>84.2</v>
      </c>
      <c r="FL10" s="20">
        <v>84.2</v>
      </c>
      <c r="FM10" s="20">
        <v>84</v>
      </c>
      <c r="FN10" s="20">
        <v>84</v>
      </c>
      <c r="FO10" s="20">
        <v>84</v>
      </c>
      <c r="FP10">
        <v>79</v>
      </c>
      <c r="FQ10">
        <v>79</v>
      </c>
      <c r="FR10">
        <v>79</v>
      </c>
      <c r="FS10">
        <v>78.2</v>
      </c>
      <c r="FT10">
        <v>78.2</v>
      </c>
      <c r="FU10">
        <v>78.2</v>
      </c>
      <c r="FV10">
        <v>81.5</v>
      </c>
      <c r="FW10">
        <v>81.5</v>
      </c>
      <c r="FX10">
        <v>81.5</v>
      </c>
      <c r="FY10">
        <v>78.7</v>
      </c>
      <c r="FZ10">
        <v>78.7</v>
      </c>
      <c r="GA10">
        <v>78.7</v>
      </c>
      <c r="GB10">
        <v>80.5</v>
      </c>
      <c r="GC10">
        <v>80.5</v>
      </c>
      <c r="GD10">
        <v>80.5</v>
      </c>
      <c r="GE10">
        <v>82.3</v>
      </c>
      <c r="GF10">
        <v>82.3</v>
      </c>
      <c r="GG10">
        <v>82.3</v>
      </c>
      <c r="GH10">
        <v>81.5</v>
      </c>
      <c r="GI10">
        <v>81.5</v>
      </c>
      <c r="GJ10">
        <v>81.5</v>
      </c>
      <c r="GK10">
        <v>81.099999999999994</v>
      </c>
      <c r="GL10">
        <v>81.099999999999994</v>
      </c>
      <c r="GM10">
        <v>81.099999999999994</v>
      </c>
      <c r="GN10">
        <v>82.1</v>
      </c>
      <c r="GO10">
        <v>82.1</v>
      </c>
      <c r="GP10">
        <v>82.1</v>
      </c>
      <c r="GQ10">
        <v>85.5</v>
      </c>
      <c r="GR10">
        <v>85.5</v>
      </c>
      <c r="GS10">
        <v>85.5</v>
      </c>
      <c r="GT10">
        <v>82.8</v>
      </c>
      <c r="GU10">
        <v>82.8</v>
      </c>
      <c r="GV10">
        <v>82.8</v>
      </c>
      <c r="GW10">
        <v>82.8</v>
      </c>
      <c r="GX10">
        <v>82.8</v>
      </c>
      <c r="GY10">
        <v>82.8</v>
      </c>
      <c r="GZ10">
        <v>82.8</v>
      </c>
      <c r="HA10">
        <v>82.8</v>
      </c>
      <c r="HB10">
        <v>82.8</v>
      </c>
    </row>
    <row r="11" spans="1:223" x14ac:dyDescent="0.25">
      <c r="A11" t="s">
        <v>22</v>
      </c>
      <c r="B11" s="15">
        <f t="shared" ref="B11:AR11" si="1">ROUND(B9*B10/100,0)</f>
        <v>263</v>
      </c>
      <c r="C11" s="15">
        <f t="shared" si="1"/>
        <v>263</v>
      </c>
      <c r="D11" s="15">
        <f t="shared" si="1"/>
        <v>263</v>
      </c>
      <c r="E11" s="15">
        <f t="shared" si="1"/>
        <v>271</v>
      </c>
      <c r="F11" s="15">
        <f t="shared" si="1"/>
        <v>271</v>
      </c>
      <c r="G11" s="15">
        <f t="shared" si="1"/>
        <v>290</v>
      </c>
      <c r="H11" s="15">
        <f t="shared" si="1"/>
        <v>276</v>
      </c>
      <c r="I11" s="15">
        <f t="shared" si="1"/>
        <v>276</v>
      </c>
      <c r="J11" s="15">
        <f t="shared" si="1"/>
        <v>271</v>
      </c>
      <c r="K11" s="15">
        <f t="shared" si="1"/>
        <v>271</v>
      </c>
      <c r="L11" s="15">
        <f t="shared" si="1"/>
        <v>271</v>
      </c>
      <c r="M11" s="15">
        <f t="shared" si="1"/>
        <v>276</v>
      </c>
      <c r="N11" s="15">
        <f t="shared" si="1"/>
        <v>276</v>
      </c>
      <c r="O11" s="15">
        <f t="shared" si="1"/>
        <v>284</v>
      </c>
      <c r="P11" s="15">
        <f t="shared" si="1"/>
        <v>284</v>
      </c>
      <c r="Q11" s="15">
        <f t="shared" si="1"/>
        <v>281</v>
      </c>
      <c r="R11" s="15">
        <f t="shared" si="1"/>
        <v>281</v>
      </c>
      <c r="S11" s="15">
        <f t="shared" si="1"/>
        <v>281</v>
      </c>
      <c r="T11" s="15">
        <f t="shared" si="1"/>
        <v>282</v>
      </c>
      <c r="U11" s="15">
        <f t="shared" si="1"/>
        <v>282</v>
      </c>
      <c r="V11" s="15">
        <f t="shared" si="1"/>
        <v>282</v>
      </c>
      <c r="W11" s="15">
        <f t="shared" si="1"/>
        <v>286</v>
      </c>
      <c r="X11" s="15">
        <f t="shared" si="1"/>
        <v>286</v>
      </c>
      <c r="Y11" s="15">
        <f t="shared" si="1"/>
        <v>286</v>
      </c>
      <c r="Z11" s="15">
        <f t="shared" si="1"/>
        <v>292</v>
      </c>
      <c r="AA11" s="15">
        <f t="shared" si="1"/>
        <v>292</v>
      </c>
      <c r="AB11" s="15">
        <f t="shared" si="1"/>
        <v>290</v>
      </c>
      <c r="AC11" s="15">
        <f t="shared" si="1"/>
        <v>290</v>
      </c>
      <c r="AD11" s="15">
        <f t="shared" si="1"/>
        <v>290</v>
      </c>
      <c r="AE11" s="15">
        <f t="shared" si="1"/>
        <v>298</v>
      </c>
      <c r="AF11" s="15">
        <f t="shared" si="1"/>
        <v>298</v>
      </c>
      <c r="AG11" s="15">
        <f t="shared" si="1"/>
        <v>301</v>
      </c>
      <c r="AH11" s="15">
        <f t="shared" si="1"/>
        <v>289</v>
      </c>
      <c r="AI11" s="15">
        <f t="shared" si="1"/>
        <v>289</v>
      </c>
      <c r="AJ11" s="15">
        <f t="shared" si="1"/>
        <v>289</v>
      </c>
      <c r="AK11" s="15">
        <f t="shared" si="1"/>
        <v>285</v>
      </c>
      <c r="AL11" s="15">
        <f t="shared" si="1"/>
        <v>285</v>
      </c>
      <c r="AM11" s="15">
        <f t="shared" si="1"/>
        <v>285</v>
      </c>
      <c r="AN11" s="15">
        <f t="shared" si="1"/>
        <v>275</v>
      </c>
      <c r="AO11" s="15">
        <f t="shared" si="1"/>
        <v>275</v>
      </c>
      <c r="AP11" s="15">
        <f t="shared" si="1"/>
        <v>275</v>
      </c>
      <c r="AQ11" s="15">
        <f t="shared" si="1"/>
        <v>296</v>
      </c>
      <c r="AR11" s="15">
        <f t="shared" si="1"/>
        <v>296</v>
      </c>
      <c r="AS11" s="15">
        <f t="shared" ref="AS11:BY11" si="2">ROUND(AS9*AS10/100,0)</f>
        <v>296</v>
      </c>
      <c r="AT11" s="15">
        <f t="shared" si="2"/>
        <v>300</v>
      </c>
      <c r="AU11" s="15">
        <f t="shared" si="2"/>
        <v>300</v>
      </c>
      <c r="AV11" s="15">
        <f t="shared" si="2"/>
        <v>300</v>
      </c>
      <c r="AW11" s="15">
        <f t="shared" si="2"/>
        <v>288</v>
      </c>
      <c r="AX11" s="15">
        <f t="shared" si="2"/>
        <v>288</v>
      </c>
      <c r="AY11" s="15">
        <f t="shared" si="2"/>
        <v>288</v>
      </c>
      <c r="AZ11" s="15">
        <f t="shared" si="2"/>
        <v>285</v>
      </c>
      <c r="BA11" s="15">
        <f t="shared" si="2"/>
        <v>285</v>
      </c>
      <c r="BB11" s="15">
        <f t="shared" si="2"/>
        <v>285</v>
      </c>
      <c r="BC11" s="15">
        <f t="shared" si="2"/>
        <v>299</v>
      </c>
      <c r="BD11" s="15">
        <f t="shared" si="2"/>
        <v>299</v>
      </c>
      <c r="BE11" s="15">
        <f t="shared" si="2"/>
        <v>299</v>
      </c>
      <c r="BF11" s="15">
        <f t="shared" si="2"/>
        <v>292</v>
      </c>
      <c r="BG11" s="15">
        <f t="shared" si="2"/>
        <v>292</v>
      </c>
      <c r="BH11" s="15">
        <f t="shared" si="2"/>
        <v>292</v>
      </c>
      <c r="BI11" s="15">
        <f t="shared" si="2"/>
        <v>287</v>
      </c>
      <c r="BJ11" s="15">
        <f t="shared" si="2"/>
        <v>287</v>
      </c>
      <c r="BK11" s="15">
        <f t="shared" si="2"/>
        <v>287</v>
      </c>
      <c r="BL11" s="15">
        <f t="shared" si="2"/>
        <v>282</v>
      </c>
      <c r="BM11" s="15">
        <f t="shared" si="2"/>
        <v>282</v>
      </c>
      <c r="BN11" s="15">
        <f t="shared" si="2"/>
        <v>282</v>
      </c>
      <c r="BO11" s="15">
        <f t="shared" si="2"/>
        <v>290</v>
      </c>
      <c r="BP11" s="15">
        <f t="shared" si="2"/>
        <v>290</v>
      </c>
      <c r="BQ11" s="15">
        <f t="shared" si="2"/>
        <v>290</v>
      </c>
      <c r="BR11" s="15">
        <f t="shared" si="2"/>
        <v>287</v>
      </c>
      <c r="BS11" s="15">
        <f t="shared" si="2"/>
        <v>287</v>
      </c>
      <c r="BT11" s="15">
        <f t="shared" si="2"/>
        <v>287</v>
      </c>
      <c r="BU11" s="15">
        <f t="shared" si="2"/>
        <v>277</v>
      </c>
      <c r="BV11" s="15">
        <f t="shared" si="2"/>
        <v>277</v>
      </c>
      <c r="BW11" s="15">
        <f t="shared" si="2"/>
        <v>277</v>
      </c>
      <c r="BX11" s="15">
        <f t="shared" si="2"/>
        <v>282</v>
      </c>
      <c r="BY11" s="15">
        <f t="shared" si="2"/>
        <v>282</v>
      </c>
      <c r="BZ11" s="15">
        <f t="shared" ref="BZ11:CA11" si="3">ROUND(BZ9*BZ10/100,0)</f>
        <v>282</v>
      </c>
      <c r="CA11" s="15">
        <f t="shared" si="3"/>
        <v>295</v>
      </c>
      <c r="CB11" s="15">
        <f t="shared" ref="CB11:CS11" si="4">ROUND(CB9*CB10/100,0)</f>
        <v>295</v>
      </c>
      <c r="CC11" s="15">
        <f t="shared" si="4"/>
        <v>295</v>
      </c>
      <c r="CD11" s="15">
        <f t="shared" si="4"/>
        <v>297</v>
      </c>
      <c r="CE11" s="15">
        <f t="shared" si="4"/>
        <v>297</v>
      </c>
      <c r="CF11" s="15">
        <f t="shared" si="4"/>
        <v>297</v>
      </c>
      <c r="CG11" s="15">
        <f t="shared" si="4"/>
        <v>288</v>
      </c>
      <c r="CH11" s="15">
        <f t="shared" si="4"/>
        <v>288</v>
      </c>
      <c r="CI11" s="15">
        <f t="shared" si="4"/>
        <v>288</v>
      </c>
      <c r="CJ11" s="15">
        <f t="shared" si="4"/>
        <v>290</v>
      </c>
      <c r="CK11" s="15">
        <f t="shared" si="4"/>
        <v>290</v>
      </c>
      <c r="CL11" s="15">
        <f t="shared" si="4"/>
        <v>290</v>
      </c>
      <c r="CM11" s="15">
        <f t="shared" si="4"/>
        <v>306</v>
      </c>
      <c r="CN11" s="15">
        <f t="shared" si="4"/>
        <v>306</v>
      </c>
      <c r="CO11" s="15">
        <f t="shared" si="4"/>
        <v>306</v>
      </c>
      <c r="CP11" s="15">
        <f t="shared" si="4"/>
        <v>329</v>
      </c>
      <c r="CQ11" s="15">
        <f t="shared" si="4"/>
        <v>329</v>
      </c>
      <c r="CR11" s="15">
        <f t="shared" si="4"/>
        <v>329</v>
      </c>
      <c r="CS11" s="15">
        <f t="shared" si="4"/>
        <v>317</v>
      </c>
      <c r="CT11" s="15">
        <f t="shared" ref="CT11:CU11" si="5">ROUND(CT9*CT10/100,0)</f>
        <v>317</v>
      </c>
      <c r="CU11" s="15">
        <f t="shared" si="5"/>
        <v>317</v>
      </c>
      <c r="CV11" s="15">
        <f t="shared" ref="CV11:CY11" si="6">ROUND(CV9*CV10/100,0)</f>
        <v>297</v>
      </c>
      <c r="CW11" s="15">
        <f t="shared" si="6"/>
        <v>297</v>
      </c>
      <c r="CX11" s="15">
        <f t="shared" si="6"/>
        <v>297</v>
      </c>
      <c r="CY11" s="15">
        <f t="shared" si="6"/>
        <v>309</v>
      </c>
      <c r="CZ11" s="15">
        <f t="shared" ref="CZ11:DL11" si="7">ROUND(CZ9*CZ10/100,0)</f>
        <v>309</v>
      </c>
      <c r="DA11" s="15">
        <f t="shared" si="7"/>
        <v>309</v>
      </c>
      <c r="DB11" s="15">
        <f t="shared" si="7"/>
        <v>320</v>
      </c>
      <c r="DC11" s="15">
        <f t="shared" si="7"/>
        <v>320</v>
      </c>
      <c r="DD11" s="15">
        <f t="shared" si="7"/>
        <v>320</v>
      </c>
      <c r="DE11" s="15">
        <f t="shared" si="7"/>
        <v>315</v>
      </c>
      <c r="DF11" s="15">
        <f t="shared" si="7"/>
        <v>315</v>
      </c>
      <c r="DG11" s="15">
        <f t="shared" si="7"/>
        <v>315</v>
      </c>
      <c r="DH11" s="15">
        <f t="shared" si="7"/>
        <v>316</v>
      </c>
      <c r="DI11" s="15">
        <f t="shared" si="7"/>
        <v>316</v>
      </c>
      <c r="DJ11" s="15">
        <f t="shared" si="7"/>
        <v>316</v>
      </c>
      <c r="DK11" s="15">
        <f t="shared" si="7"/>
        <v>324</v>
      </c>
      <c r="DL11" s="15">
        <f t="shared" si="7"/>
        <v>324</v>
      </c>
      <c r="DM11" s="15">
        <f t="shared" ref="DM11:DN11" si="8">ROUND(DM9*DM10/100,0)</f>
        <v>324</v>
      </c>
      <c r="DN11" s="15">
        <f t="shared" si="8"/>
        <v>327</v>
      </c>
      <c r="DO11" s="15">
        <f t="shared" ref="DO11:DT11" si="9">ROUND(DO9*DO10/100,0)</f>
        <v>327</v>
      </c>
      <c r="DP11" s="15">
        <f t="shared" si="9"/>
        <v>327</v>
      </c>
      <c r="DQ11" s="15">
        <f t="shared" si="9"/>
        <v>321</v>
      </c>
      <c r="DR11" s="15">
        <f t="shared" si="9"/>
        <v>321</v>
      </c>
      <c r="DS11" s="15">
        <f t="shared" si="9"/>
        <v>321</v>
      </c>
      <c r="DT11" s="15">
        <f t="shared" si="9"/>
        <v>323</v>
      </c>
      <c r="DU11" s="15">
        <f t="shared" ref="DU11:EA11" si="10">ROUND(DU9*DU10/100,0)</f>
        <v>323</v>
      </c>
      <c r="DV11" s="15">
        <f t="shared" si="10"/>
        <v>323</v>
      </c>
      <c r="DW11" s="15">
        <f t="shared" si="10"/>
        <v>329</v>
      </c>
      <c r="DX11" s="15">
        <f t="shared" si="10"/>
        <v>329</v>
      </c>
      <c r="DY11" s="15">
        <f t="shared" si="10"/>
        <v>329</v>
      </c>
      <c r="DZ11" s="15">
        <f t="shared" si="10"/>
        <v>380</v>
      </c>
      <c r="EA11" s="15">
        <f t="shared" si="10"/>
        <v>380</v>
      </c>
      <c r="EB11" s="15">
        <f t="shared" ref="EB11:EC11" si="11">ROUND(EB9*EB10/100,0)</f>
        <v>380</v>
      </c>
      <c r="EC11" s="15">
        <f t="shared" si="11"/>
        <v>375</v>
      </c>
      <c r="ED11" s="15">
        <f t="shared" ref="ED11:EE11" si="12">ROUND(ED9*ED10/100,0)</f>
        <v>375</v>
      </c>
      <c r="EE11" s="15">
        <f t="shared" si="12"/>
        <v>375</v>
      </c>
      <c r="EF11" s="15">
        <f t="shared" ref="EF11:EG11" si="13">ROUND(EF9*EF10/100,0)</f>
        <v>376</v>
      </c>
      <c r="EG11" s="15">
        <f t="shared" si="13"/>
        <v>376</v>
      </c>
      <c r="EH11" s="15">
        <f t="shared" ref="EH11:EI11" si="14">ROUND(EH9*EH10/100,0)</f>
        <v>376</v>
      </c>
      <c r="EI11" s="15">
        <f t="shared" si="14"/>
        <v>376</v>
      </c>
      <c r="EJ11" s="15">
        <f t="shared" ref="EJ11:EK11" si="15">ROUND(EJ9*EJ10/100,0)</f>
        <v>376</v>
      </c>
      <c r="EK11" s="15">
        <f t="shared" si="15"/>
        <v>376</v>
      </c>
      <c r="EL11" s="15">
        <f t="shared" ref="EL11:EM11" si="16">ROUND(EL9*EL10/100,0)</f>
        <v>447</v>
      </c>
      <c r="EM11" s="15">
        <f t="shared" si="16"/>
        <v>447</v>
      </c>
      <c r="EN11" s="15">
        <f t="shared" ref="EN11:ET11" si="17">ROUND(EN9*EN10/100,0)</f>
        <v>447</v>
      </c>
      <c r="EO11" s="15">
        <f t="shared" si="17"/>
        <v>444</v>
      </c>
      <c r="EP11" s="15">
        <f t="shared" si="17"/>
        <v>444</v>
      </c>
      <c r="EQ11" s="15">
        <f t="shared" si="17"/>
        <v>444</v>
      </c>
      <c r="ER11" s="15">
        <f t="shared" si="17"/>
        <v>439</v>
      </c>
      <c r="ES11" s="15">
        <f t="shared" si="17"/>
        <v>439</v>
      </c>
      <c r="ET11" s="15">
        <f t="shared" si="17"/>
        <v>439</v>
      </c>
      <c r="EU11" s="15">
        <f t="shared" ref="EU11:EW11" si="18">ROUND(EU9*EU10/100,0)</f>
        <v>445</v>
      </c>
      <c r="EV11" s="15">
        <f t="shared" si="18"/>
        <v>445</v>
      </c>
      <c r="EW11" s="15">
        <f t="shared" si="18"/>
        <v>445</v>
      </c>
      <c r="EX11" s="15">
        <f t="shared" ref="EX11:EY11" si="19">ROUND(EX9*EX10/100,0)</f>
        <v>384</v>
      </c>
      <c r="EY11" s="15">
        <f t="shared" si="19"/>
        <v>384</v>
      </c>
      <c r="EZ11" s="15">
        <f t="shared" ref="EZ11:FA11" si="20">ROUND(EZ9*EZ10/100,0)</f>
        <v>384</v>
      </c>
      <c r="FA11" s="15">
        <f t="shared" si="20"/>
        <v>385</v>
      </c>
      <c r="FB11" s="15">
        <f t="shared" ref="FB11:FC11" si="21">ROUND(FB9*FB10/100,0)</f>
        <v>385</v>
      </c>
      <c r="FC11" s="15">
        <f t="shared" si="21"/>
        <v>385</v>
      </c>
      <c r="FD11" s="15">
        <f t="shared" ref="FD11:FE11" si="22">ROUND(FD9*FD10/100,0)</f>
        <v>387</v>
      </c>
      <c r="FE11" s="15">
        <f t="shared" si="22"/>
        <v>387</v>
      </c>
      <c r="FF11" s="15">
        <f t="shared" ref="FF11:FG11" si="23">ROUND(FF9*FF10/100,0)</f>
        <v>387</v>
      </c>
      <c r="FG11" s="15">
        <f t="shared" si="23"/>
        <v>387</v>
      </c>
      <c r="FH11" s="15">
        <f t="shared" ref="FH11:FI11" si="24">ROUND(FH9*FH10/100,0)</f>
        <v>387</v>
      </c>
      <c r="FI11" s="15">
        <f t="shared" si="24"/>
        <v>387</v>
      </c>
      <c r="FJ11" s="15">
        <f t="shared" ref="FJ11:FK11" si="25">ROUND(FJ9*FJ10/100,0)</f>
        <v>360</v>
      </c>
      <c r="FK11" s="15">
        <f t="shared" si="25"/>
        <v>360</v>
      </c>
      <c r="FL11" s="15">
        <f t="shared" ref="FL11:FM11" si="26">ROUND(FL9*FL10/100,0)</f>
        <v>360</v>
      </c>
      <c r="FM11" s="15">
        <f t="shared" si="26"/>
        <v>359</v>
      </c>
      <c r="FN11" s="15">
        <f t="shared" ref="FN11:FO11" si="27">ROUND(FN9*FN10/100,0)</f>
        <v>359</v>
      </c>
      <c r="FO11" s="15">
        <f t="shared" si="27"/>
        <v>359</v>
      </c>
      <c r="FP11" s="15">
        <f t="shared" ref="FP11:GC11" si="28">ROUND(FP9*FP10/100,0)</f>
        <v>337</v>
      </c>
      <c r="FQ11" s="15">
        <f t="shared" si="28"/>
        <v>337</v>
      </c>
      <c r="FR11" s="15">
        <f t="shared" si="28"/>
        <v>337</v>
      </c>
      <c r="FS11" s="15">
        <f t="shared" si="28"/>
        <v>334</v>
      </c>
      <c r="FT11" s="15">
        <f t="shared" si="28"/>
        <v>334</v>
      </c>
      <c r="FU11" s="15">
        <f t="shared" si="28"/>
        <v>334</v>
      </c>
      <c r="FV11" s="15">
        <f t="shared" si="28"/>
        <v>326</v>
      </c>
      <c r="FW11" s="15">
        <f t="shared" si="28"/>
        <v>326</v>
      </c>
      <c r="FX11" s="15">
        <f t="shared" si="28"/>
        <v>326</v>
      </c>
      <c r="FY11" s="15">
        <f t="shared" si="28"/>
        <v>315</v>
      </c>
      <c r="FZ11" s="15">
        <f t="shared" si="28"/>
        <v>315</v>
      </c>
      <c r="GA11" s="15">
        <f t="shared" si="28"/>
        <v>315</v>
      </c>
      <c r="GB11" s="15">
        <f t="shared" si="28"/>
        <v>322</v>
      </c>
      <c r="GC11" s="15">
        <f t="shared" si="28"/>
        <v>322</v>
      </c>
      <c r="GD11" s="15">
        <f t="shared" ref="GD11:GI11" si="29">ROUND(GD9*GD10/100,0)</f>
        <v>322</v>
      </c>
      <c r="GE11" s="15">
        <f t="shared" si="29"/>
        <v>329</v>
      </c>
      <c r="GF11" s="15">
        <f t="shared" si="29"/>
        <v>329</v>
      </c>
      <c r="GG11" s="15">
        <f t="shared" si="29"/>
        <v>329</v>
      </c>
      <c r="GH11" s="15">
        <f t="shared" si="29"/>
        <v>302</v>
      </c>
      <c r="GI11" s="15">
        <f t="shared" si="29"/>
        <v>302</v>
      </c>
      <c r="GJ11" s="15">
        <f t="shared" ref="GJ11:GK11" si="30">ROUND(GJ9*GJ10/100,0)</f>
        <v>302</v>
      </c>
      <c r="GK11" s="15">
        <f t="shared" si="30"/>
        <v>301</v>
      </c>
      <c r="GL11" s="15">
        <f t="shared" ref="GL11:GU11" si="31">ROUND(GL9*GL10/100,0)</f>
        <v>301</v>
      </c>
      <c r="GM11" s="15">
        <f t="shared" si="31"/>
        <v>301</v>
      </c>
      <c r="GN11" s="15">
        <f t="shared" si="31"/>
        <v>305</v>
      </c>
      <c r="GO11" s="15">
        <f t="shared" si="31"/>
        <v>305</v>
      </c>
      <c r="GP11" s="15">
        <f t="shared" si="31"/>
        <v>305</v>
      </c>
      <c r="GQ11" s="15">
        <f t="shared" si="31"/>
        <v>317</v>
      </c>
      <c r="GR11" s="15">
        <f t="shared" si="31"/>
        <v>317</v>
      </c>
      <c r="GS11" s="15">
        <f t="shared" si="31"/>
        <v>317</v>
      </c>
      <c r="GT11" s="15">
        <f t="shared" si="31"/>
        <v>310</v>
      </c>
      <c r="GU11" s="15">
        <f t="shared" si="31"/>
        <v>310</v>
      </c>
      <c r="GV11" s="15">
        <f t="shared" ref="GV11:HB11" si="32">ROUND(GV9*GV10/100,0)</f>
        <v>310</v>
      </c>
      <c r="GW11" s="15">
        <f t="shared" si="32"/>
        <v>310</v>
      </c>
      <c r="GX11" s="15">
        <f t="shared" si="32"/>
        <v>310</v>
      </c>
      <c r="GY11" s="15">
        <f t="shared" si="32"/>
        <v>310</v>
      </c>
      <c r="GZ11" s="15">
        <f t="shared" si="32"/>
        <v>310</v>
      </c>
      <c r="HA11" s="15">
        <f t="shared" si="32"/>
        <v>310</v>
      </c>
      <c r="HB11" s="15">
        <f t="shared" si="32"/>
        <v>310</v>
      </c>
    </row>
    <row r="13" spans="1:223" x14ac:dyDescent="0.25">
      <c r="A13" t="s">
        <v>158</v>
      </c>
      <c r="B13" s="14">
        <f t="shared" ref="B13:AR13" si="33">B3/B11</f>
        <v>7.6045627376425855E-3</v>
      </c>
      <c r="C13" s="14">
        <f t="shared" si="33"/>
        <v>7.6045627376425855E-3</v>
      </c>
      <c r="D13" s="14">
        <f t="shared" si="33"/>
        <v>7.6045627376425855E-3</v>
      </c>
      <c r="E13" s="14">
        <f t="shared" si="33"/>
        <v>7.3800738007380072E-3</v>
      </c>
      <c r="F13" s="14">
        <f t="shared" si="33"/>
        <v>3.6900369003690036E-3</v>
      </c>
      <c r="G13" s="14">
        <f t="shared" si="33"/>
        <v>3.4482758620689655E-3</v>
      </c>
      <c r="H13" s="14">
        <f t="shared" si="33"/>
        <v>1.4492753623188406E-2</v>
      </c>
      <c r="I13" s="14">
        <f t="shared" si="33"/>
        <v>1.8115942028985508E-2</v>
      </c>
      <c r="J13" s="14">
        <f t="shared" si="33"/>
        <v>1.4760147601476014E-2</v>
      </c>
      <c r="K13" s="14">
        <f t="shared" si="33"/>
        <v>1.4760147601476014E-2</v>
      </c>
      <c r="L13" s="14">
        <f t="shared" si="33"/>
        <v>1.4760147601476014E-2</v>
      </c>
      <c r="M13" s="14">
        <f t="shared" si="33"/>
        <v>1.4492753623188406E-2</v>
      </c>
      <c r="N13" s="14">
        <f t="shared" si="33"/>
        <v>7.246376811594203E-3</v>
      </c>
      <c r="O13" s="14">
        <f t="shared" si="33"/>
        <v>3.5211267605633804E-3</v>
      </c>
      <c r="P13" s="14">
        <f t="shared" si="33"/>
        <v>3.5211267605633804E-3</v>
      </c>
      <c r="Q13" s="14">
        <f t="shared" si="33"/>
        <v>3.5587188612099642E-3</v>
      </c>
      <c r="R13" s="14">
        <f t="shared" si="33"/>
        <v>3.5587188612099642E-3</v>
      </c>
      <c r="S13" s="14">
        <f t="shared" si="33"/>
        <v>1.0676156583629894E-2</v>
      </c>
      <c r="T13" s="14">
        <f t="shared" si="33"/>
        <v>7.0921985815602835E-3</v>
      </c>
      <c r="U13" s="14">
        <f t="shared" si="33"/>
        <v>7.0921985815602835E-3</v>
      </c>
      <c r="V13" s="14">
        <f t="shared" si="33"/>
        <v>1.0638297872340425E-2</v>
      </c>
      <c r="W13" s="14">
        <f t="shared" si="33"/>
        <v>6.993006993006993E-3</v>
      </c>
      <c r="X13" s="14">
        <f t="shared" si="33"/>
        <v>3.4965034965034965E-3</v>
      </c>
      <c r="Y13" s="14">
        <f t="shared" si="33"/>
        <v>3.4965034965034965E-3</v>
      </c>
      <c r="Z13" s="14">
        <f t="shared" si="33"/>
        <v>3.4246575342465752E-3</v>
      </c>
      <c r="AA13" s="14">
        <f t="shared" si="33"/>
        <v>3.4246575342465752E-3</v>
      </c>
      <c r="AB13" s="14">
        <f t="shared" si="33"/>
        <v>3.4482758620689655E-3</v>
      </c>
      <c r="AC13" s="14">
        <f t="shared" si="33"/>
        <v>3.4482758620689655E-3</v>
      </c>
      <c r="AD13" s="14">
        <f t="shared" si="33"/>
        <v>3.4482758620689655E-3</v>
      </c>
      <c r="AE13" s="14">
        <f t="shared" si="33"/>
        <v>3.3557046979865771E-3</v>
      </c>
      <c r="AF13" s="14">
        <f t="shared" si="33"/>
        <v>3.3557046979865771E-3</v>
      </c>
      <c r="AG13" s="14">
        <f t="shared" si="33"/>
        <v>3.3222591362126247E-3</v>
      </c>
      <c r="AH13" s="14">
        <f t="shared" si="33"/>
        <v>3.4602076124567475E-3</v>
      </c>
      <c r="AI13" s="14">
        <f t="shared" si="33"/>
        <v>3.4602076124567475E-3</v>
      </c>
      <c r="AJ13" s="14">
        <f t="shared" si="33"/>
        <v>3.4602076124567475E-3</v>
      </c>
      <c r="AK13" s="14">
        <f t="shared" si="33"/>
        <v>3.5087719298245615E-3</v>
      </c>
      <c r="AL13" s="14">
        <f t="shared" si="33"/>
        <v>7.0175438596491229E-3</v>
      </c>
      <c r="AM13" s="14">
        <f t="shared" si="33"/>
        <v>1.0526315789473684E-2</v>
      </c>
      <c r="AN13" s="14">
        <f t="shared" si="33"/>
        <v>2.5454545454545455E-2</v>
      </c>
      <c r="AO13" s="14">
        <f t="shared" si="33"/>
        <v>2.9090909090909091E-2</v>
      </c>
      <c r="AP13" s="14">
        <f t="shared" si="33"/>
        <v>4.363636363636364E-2</v>
      </c>
      <c r="AQ13" s="14">
        <f t="shared" si="33"/>
        <v>3.7162162162162164E-2</v>
      </c>
      <c r="AR13" s="14">
        <f t="shared" si="33"/>
        <v>4.3918918918918921E-2</v>
      </c>
      <c r="AS13" s="14">
        <f t="shared" ref="AS13:BY13" si="34">AS3/AS11</f>
        <v>3.0405405405405407E-2</v>
      </c>
      <c r="AT13" s="14">
        <f t="shared" si="34"/>
        <v>3.3333333333333333E-2</v>
      </c>
      <c r="AU13" s="14">
        <f t="shared" si="34"/>
        <v>0.03</v>
      </c>
      <c r="AV13" s="14">
        <f t="shared" si="34"/>
        <v>2.3333333333333334E-2</v>
      </c>
      <c r="AW13" s="14">
        <f t="shared" si="34"/>
        <v>2.4305555555555556E-2</v>
      </c>
      <c r="AX13" s="14">
        <f t="shared" si="34"/>
        <v>1.3888888888888888E-2</v>
      </c>
      <c r="AY13" s="14">
        <f t="shared" si="34"/>
        <v>1.3888888888888888E-2</v>
      </c>
      <c r="AZ13" s="14">
        <f t="shared" si="34"/>
        <v>2.8070175438596492E-2</v>
      </c>
      <c r="BA13" s="14">
        <f t="shared" si="34"/>
        <v>3.5087719298245612E-2</v>
      </c>
      <c r="BB13" s="14">
        <f t="shared" si="34"/>
        <v>2.8070175438596492E-2</v>
      </c>
      <c r="BC13" s="14">
        <f t="shared" si="34"/>
        <v>3.3444816053511704E-2</v>
      </c>
      <c r="BD13" s="14">
        <f t="shared" si="34"/>
        <v>3.3444816053511704E-2</v>
      </c>
      <c r="BE13" s="14">
        <f t="shared" si="34"/>
        <v>2.6755852842809364E-2</v>
      </c>
      <c r="BF13" s="14">
        <f t="shared" si="34"/>
        <v>2.7397260273972601E-2</v>
      </c>
      <c r="BG13" s="14">
        <f t="shared" si="34"/>
        <v>2.0547945205479451E-2</v>
      </c>
      <c r="BH13" s="14">
        <f t="shared" si="34"/>
        <v>3.0821917808219176E-2</v>
      </c>
      <c r="BI13" s="14">
        <f t="shared" si="34"/>
        <v>2.4390243902439025E-2</v>
      </c>
      <c r="BJ13" s="14">
        <f t="shared" si="34"/>
        <v>3.1358885017421602E-2</v>
      </c>
      <c r="BK13" s="14">
        <f t="shared" si="34"/>
        <v>3.1358885017421602E-2</v>
      </c>
      <c r="BL13" s="14">
        <f t="shared" si="34"/>
        <v>3.5460992907801421E-2</v>
      </c>
      <c r="BM13" s="14">
        <f t="shared" si="34"/>
        <v>3.9007092198581561E-2</v>
      </c>
      <c r="BN13" s="14">
        <f t="shared" si="34"/>
        <v>4.2553191489361701E-2</v>
      </c>
      <c r="BO13" s="14">
        <f t="shared" si="34"/>
        <v>4.1379310344827586E-2</v>
      </c>
      <c r="BP13" s="14">
        <f t="shared" si="34"/>
        <v>3.1034482758620689E-2</v>
      </c>
      <c r="BQ13" s="14">
        <f t="shared" si="34"/>
        <v>2.0689655172413793E-2</v>
      </c>
      <c r="BR13" s="14">
        <f t="shared" si="34"/>
        <v>1.3937282229965157E-2</v>
      </c>
      <c r="BS13" s="14">
        <f t="shared" si="34"/>
        <v>1.7421602787456445E-2</v>
      </c>
      <c r="BT13" s="14">
        <f t="shared" si="34"/>
        <v>2.0905923344947737E-2</v>
      </c>
      <c r="BU13" s="14">
        <f t="shared" si="34"/>
        <v>2.5270758122743681E-2</v>
      </c>
      <c r="BV13" s="14">
        <f t="shared" si="34"/>
        <v>1.8050541516245487E-2</v>
      </c>
      <c r="BW13" s="14">
        <f t="shared" si="34"/>
        <v>2.8880866425992781E-2</v>
      </c>
      <c r="BX13" s="14">
        <f t="shared" si="34"/>
        <v>2.8368794326241134E-2</v>
      </c>
      <c r="BY13" s="14">
        <f t="shared" si="34"/>
        <v>2.8368794326241134E-2</v>
      </c>
      <c r="BZ13" s="14">
        <f t="shared" ref="BZ13:DN13" si="35">BZ3/BZ11</f>
        <v>2.4822695035460994E-2</v>
      </c>
      <c r="CA13" s="14">
        <f t="shared" si="35"/>
        <v>1.6949152542372881E-2</v>
      </c>
      <c r="CB13" s="14">
        <f t="shared" si="35"/>
        <v>1.6949152542372881E-2</v>
      </c>
      <c r="CC13" s="14">
        <f t="shared" si="35"/>
        <v>1.0169491525423728E-2</v>
      </c>
      <c r="CD13" s="14">
        <f t="shared" si="35"/>
        <v>6.7340067340067337E-3</v>
      </c>
      <c r="CE13" s="14">
        <f t="shared" si="35"/>
        <v>1.6835016835016835E-2</v>
      </c>
      <c r="CF13" s="14">
        <f t="shared" si="35"/>
        <v>1.3468013468013467E-2</v>
      </c>
      <c r="CG13" s="14">
        <f t="shared" si="35"/>
        <v>1.7361111111111112E-2</v>
      </c>
      <c r="CH13" s="14">
        <f t="shared" si="35"/>
        <v>1.7361111111111112E-2</v>
      </c>
      <c r="CI13" s="14">
        <f t="shared" si="35"/>
        <v>1.7361111111111112E-2</v>
      </c>
      <c r="CJ13" s="14">
        <f t="shared" si="35"/>
        <v>1.7241379310344827E-2</v>
      </c>
      <c r="CK13" s="14">
        <f t="shared" si="35"/>
        <v>1.7241379310344827E-2</v>
      </c>
      <c r="CL13" s="14">
        <f t="shared" si="35"/>
        <v>2.0689655172413793E-2</v>
      </c>
      <c r="CM13" s="14">
        <f t="shared" si="35"/>
        <v>1.9607843137254902E-2</v>
      </c>
      <c r="CN13" s="14">
        <f t="shared" si="35"/>
        <v>2.6143790849673203E-2</v>
      </c>
      <c r="CO13" s="14">
        <f t="shared" si="35"/>
        <v>2.6143790849673203E-2</v>
      </c>
      <c r="CP13" s="14">
        <f t="shared" si="35"/>
        <v>1.82370820668693E-2</v>
      </c>
      <c r="CQ13" s="14">
        <f t="shared" si="35"/>
        <v>9.11854103343465E-3</v>
      </c>
      <c r="CR13" s="14">
        <f t="shared" si="35"/>
        <v>3.0395136778115501E-3</v>
      </c>
      <c r="CS13" s="14">
        <f t="shared" si="35"/>
        <v>3.1545741324921135E-3</v>
      </c>
      <c r="CT13" s="14">
        <f t="shared" si="35"/>
        <v>1.2618296529968454E-2</v>
      </c>
      <c r="CU13" s="14">
        <f t="shared" si="35"/>
        <v>1.2618296529968454E-2</v>
      </c>
      <c r="CV13" s="14">
        <f t="shared" si="35"/>
        <v>1.6835016835016835E-2</v>
      </c>
      <c r="CW13" s="14">
        <f t="shared" si="35"/>
        <v>2.0202020202020204E-2</v>
      </c>
      <c r="CX13" s="14">
        <f t="shared" si="35"/>
        <v>2.0202020202020204E-2</v>
      </c>
      <c r="CY13" s="14">
        <f t="shared" si="35"/>
        <v>1.6181229773462782E-2</v>
      </c>
      <c r="CZ13" s="14">
        <f t="shared" si="35"/>
        <v>1.2944983818770227E-2</v>
      </c>
      <c r="DA13" s="14">
        <f t="shared" si="35"/>
        <v>6.4724919093851136E-3</v>
      </c>
      <c r="DB13" s="14">
        <f t="shared" si="35"/>
        <v>6.2500000000000003E-3</v>
      </c>
      <c r="DC13" s="14">
        <f t="shared" si="35"/>
        <v>9.3749999999999997E-3</v>
      </c>
      <c r="DD13" s="14">
        <f t="shared" si="35"/>
        <v>9.3749999999999997E-3</v>
      </c>
      <c r="DE13" s="14">
        <f t="shared" si="35"/>
        <v>9.5238095238095247E-3</v>
      </c>
      <c r="DF13" s="14">
        <f t="shared" si="35"/>
        <v>9.5238095238095247E-3</v>
      </c>
      <c r="DG13" s="14">
        <f t="shared" si="35"/>
        <v>1.5873015873015872E-2</v>
      </c>
      <c r="DH13" s="14">
        <f t="shared" si="35"/>
        <v>1.2658227848101266E-2</v>
      </c>
      <c r="DI13" s="14">
        <f t="shared" si="35"/>
        <v>9.4936708860759497E-3</v>
      </c>
      <c r="DJ13" s="14">
        <f t="shared" si="35"/>
        <v>1.5822784810126583E-2</v>
      </c>
      <c r="DK13" s="14">
        <f t="shared" si="35"/>
        <v>2.4691358024691357E-2</v>
      </c>
      <c r="DL13" s="14">
        <f t="shared" si="35"/>
        <v>1.8518518518518517E-2</v>
      </c>
      <c r="DM13" s="14">
        <f t="shared" si="35"/>
        <v>9.2592592592592587E-3</v>
      </c>
      <c r="DN13" s="14">
        <f t="shared" si="35"/>
        <v>9.1743119266055051E-3</v>
      </c>
      <c r="DO13" s="14">
        <f t="shared" ref="DO13:EB13" si="36">DO3/DO11</f>
        <v>9.1743119266055051E-3</v>
      </c>
      <c r="DP13" s="14">
        <f t="shared" si="36"/>
        <v>6.1162079510703364E-3</v>
      </c>
      <c r="DQ13" s="14">
        <f t="shared" si="36"/>
        <v>1.5576323987538941E-2</v>
      </c>
      <c r="DR13" s="14">
        <f t="shared" si="36"/>
        <v>2.1806853582554516E-2</v>
      </c>
      <c r="DS13" s="14">
        <f t="shared" si="36"/>
        <v>1.8691588785046728E-2</v>
      </c>
      <c r="DT13" s="14">
        <f t="shared" si="36"/>
        <v>1.5479876160990712E-2</v>
      </c>
      <c r="DU13" s="14">
        <f t="shared" si="36"/>
        <v>1.238390092879257E-2</v>
      </c>
      <c r="DV13" s="14">
        <f t="shared" si="36"/>
        <v>1.5479876160990712E-2</v>
      </c>
      <c r="DW13" s="14">
        <f t="shared" si="36"/>
        <v>9.11854103343465E-3</v>
      </c>
      <c r="DX13" s="14">
        <f t="shared" si="36"/>
        <v>9.11854103343465E-3</v>
      </c>
      <c r="DY13" s="14">
        <f t="shared" si="36"/>
        <v>3.0395136778115501E-3</v>
      </c>
      <c r="DZ13" s="14">
        <f t="shared" si="36"/>
        <v>5.263157894736842E-3</v>
      </c>
      <c r="EA13" s="14">
        <f t="shared" si="36"/>
        <v>7.8947368421052634E-3</v>
      </c>
      <c r="EB13" s="14">
        <f t="shared" si="36"/>
        <v>2.631578947368421E-3</v>
      </c>
      <c r="EC13" s="14">
        <f t="shared" ref="EC13:ED13" si="37">EC3/EC11</f>
        <v>2.6666666666666666E-3</v>
      </c>
      <c r="ED13" s="14">
        <f t="shared" si="37"/>
        <v>5.3333333333333332E-3</v>
      </c>
      <c r="EE13" s="14">
        <f t="shared" ref="EE13:EF13" si="38">EE3/EE11</f>
        <v>2.6666666666666666E-3</v>
      </c>
      <c r="EF13" s="14">
        <f t="shared" si="38"/>
        <v>2.6595744680851063E-3</v>
      </c>
      <c r="EG13" s="14">
        <f t="shared" ref="EG13:EH13" si="39">EG3/EG11</f>
        <v>2.6595744680851063E-3</v>
      </c>
      <c r="EH13" s="14">
        <f t="shared" si="39"/>
        <v>2.6595744680851063E-3</v>
      </c>
      <c r="EI13" s="14">
        <f t="shared" ref="EI13:EK13" si="40">EI3/EI11</f>
        <v>5.3191489361702126E-3</v>
      </c>
      <c r="EJ13" s="14">
        <f t="shared" si="40"/>
        <v>1.3297872340425532E-2</v>
      </c>
      <c r="EK13" s="14">
        <f t="shared" si="40"/>
        <v>1.3297872340425532E-2</v>
      </c>
      <c r="EL13" s="14">
        <f t="shared" ref="EL13:EM13" si="41">EL3/EL11</f>
        <v>6.7114093959731542E-3</v>
      </c>
      <c r="EM13" s="14">
        <f t="shared" si="41"/>
        <v>4.4742729306487695E-3</v>
      </c>
      <c r="EN13" s="14">
        <f t="shared" ref="EN13:ET13" si="42">EN3/EN11</f>
        <v>8.948545861297539E-3</v>
      </c>
      <c r="EO13" s="14">
        <f t="shared" si="42"/>
        <v>9.0090090090090089E-3</v>
      </c>
      <c r="EP13" s="14">
        <f t="shared" si="42"/>
        <v>1.1261261261261261E-2</v>
      </c>
      <c r="EQ13" s="14">
        <f t="shared" si="42"/>
        <v>1.1261261261261261E-2</v>
      </c>
      <c r="ER13" s="14">
        <f t="shared" si="42"/>
        <v>9.1116173120728925E-3</v>
      </c>
      <c r="ES13" s="14">
        <f t="shared" si="42"/>
        <v>4.5558086560364463E-3</v>
      </c>
      <c r="ET13" s="14">
        <f t="shared" si="42"/>
        <v>4.5558086560364463E-3</v>
      </c>
      <c r="EU13" s="14">
        <f t="shared" ref="EU13:EW13" si="43">EU3/EU11</f>
        <v>4.4943820224719105E-3</v>
      </c>
      <c r="EV13" s="14">
        <f t="shared" si="43"/>
        <v>4.4943820224719105E-3</v>
      </c>
      <c r="EW13" s="14">
        <f t="shared" si="43"/>
        <v>2.2471910112359553E-3</v>
      </c>
      <c r="EX13" s="14">
        <f t="shared" ref="EX13:EY13" si="44">EX3/EX11</f>
        <v>0</v>
      </c>
      <c r="EY13" s="14">
        <f t="shared" si="44"/>
        <v>0</v>
      </c>
      <c r="EZ13" s="14">
        <f t="shared" ref="EZ13:FA13" si="45">EZ3/EZ11</f>
        <v>5.208333333333333E-3</v>
      </c>
      <c r="FA13" s="14">
        <f t="shared" si="45"/>
        <v>2.5974025974025974E-3</v>
      </c>
      <c r="FB13" s="14">
        <f t="shared" ref="FB13:FC13" si="46">FB3/FB11</f>
        <v>2.5974025974025974E-3</v>
      </c>
      <c r="FC13" s="14">
        <f t="shared" si="46"/>
        <v>2.5974025974025974E-3</v>
      </c>
      <c r="FD13" s="14">
        <f t="shared" ref="FD13:FE13" si="47">FD3/FD11</f>
        <v>2.5839793281653748E-3</v>
      </c>
      <c r="FE13" s="14">
        <f t="shared" si="47"/>
        <v>2.5839793281653748E-3</v>
      </c>
      <c r="FF13" s="14">
        <f t="shared" ref="FF13:FG13" si="48">FF3/FF11</f>
        <v>2.5839793281653748E-3</v>
      </c>
      <c r="FG13" s="14">
        <f t="shared" si="48"/>
        <v>7.7519379844961239E-3</v>
      </c>
      <c r="FH13" s="14">
        <f t="shared" ref="FH13:FI13" si="49">FH3/FH11</f>
        <v>1.0335917312661499E-2</v>
      </c>
      <c r="FI13" s="14">
        <f t="shared" si="49"/>
        <v>1.0335917312661499E-2</v>
      </c>
      <c r="FJ13" s="14">
        <f t="shared" ref="FJ13:FK13" si="50">FJ3/FJ11</f>
        <v>1.1111111111111112E-2</v>
      </c>
      <c r="FK13" s="14">
        <f t="shared" si="50"/>
        <v>1.3888888888888888E-2</v>
      </c>
      <c r="FL13" s="14">
        <f t="shared" ref="FL13:FM13" si="51">FL3/FL11</f>
        <v>1.1111111111111112E-2</v>
      </c>
      <c r="FM13" s="14">
        <f t="shared" si="51"/>
        <v>1.3927576601671309E-2</v>
      </c>
      <c r="FN13" s="14">
        <f t="shared" ref="FN13:FO13" si="52">FN3/FN11</f>
        <v>1.1142061281337047E-2</v>
      </c>
      <c r="FO13" s="14">
        <f t="shared" si="52"/>
        <v>1.6713091922005572E-2</v>
      </c>
      <c r="FP13" s="14">
        <f t="shared" ref="FP13:GI13" si="53">FP3/FP11</f>
        <v>2.6706231454005934E-2</v>
      </c>
      <c r="FQ13" s="14">
        <f t="shared" si="53"/>
        <v>2.3738872403560832E-2</v>
      </c>
      <c r="FR13" s="14">
        <f t="shared" si="53"/>
        <v>3.5608308605341248E-2</v>
      </c>
      <c r="FS13" s="14">
        <f t="shared" si="53"/>
        <v>3.8922155688622756E-2</v>
      </c>
      <c r="FT13" s="14">
        <f t="shared" si="53"/>
        <v>3.8922155688622756E-2</v>
      </c>
      <c r="FU13" s="14">
        <f t="shared" si="53"/>
        <v>4.790419161676647E-2</v>
      </c>
      <c r="FV13" s="14">
        <f t="shared" si="53"/>
        <v>5.2147239263803678E-2</v>
      </c>
      <c r="FW13" s="14">
        <f t="shared" si="53"/>
        <v>6.4417177914110432E-2</v>
      </c>
      <c r="FX13" s="14">
        <f t="shared" si="53"/>
        <v>5.8282208588957052E-2</v>
      </c>
      <c r="FY13" s="14">
        <f t="shared" si="53"/>
        <v>6.6666666666666666E-2</v>
      </c>
      <c r="FZ13" s="14">
        <f t="shared" si="53"/>
        <v>7.301587301587302E-2</v>
      </c>
      <c r="GA13" s="14">
        <f t="shared" si="53"/>
        <v>6.9841269841269843E-2</v>
      </c>
      <c r="GB13" s="14">
        <f t="shared" si="53"/>
        <v>6.5217391304347824E-2</v>
      </c>
      <c r="GC13" s="14">
        <f t="shared" si="53"/>
        <v>6.2111801242236024E-2</v>
      </c>
      <c r="GD13" s="14">
        <f t="shared" si="53"/>
        <v>6.5217391304347824E-2</v>
      </c>
      <c r="GE13" s="14">
        <f t="shared" si="53"/>
        <v>6.9908814589665649E-2</v>
      </c>
      <c r="GF13" s="14">
        <f t="shared" si="53"/>
        <v>4.5592705167173252E-2</v>
      </c>
      <c r="GG13" s="14">
        <f t="shared" si="53"/>
        <v>3.9513677811550151E-2</v>
      </c>
      <c r="GH13" s="14">
        <f t="shared" si="53"/>
        <v>2.3178807947019868E-2</v>
      </c>
      <c r="GI13" s="14">
        <f t="shared" si="53"/>
        <v>2.3178807947019868E-2</v>
      </c>
      <c r="GJ13" s="14">
        <f t="shared" ref="GJ13:GK13" si="54">GJ3/GJ11</f>
        <v>2.6490066225165563E-2</v>
      </c>
      <c r="GK13" s="14">
        <f t="shared" si="54"/>
        <v>2.3255813953488372E-2</v>
      </c>
      <c r="GL13" s="14">
        <f t="shared" ref="GL13:GU13" si="55">GL3/GL11</f>
        <v>4.3189368770764118E-2</v>
      </c>
      <c r="GM13" s="14">
        <f t="shared" si="55"/>
        <v>3.3222591362126248E-2</v>
      </c>
      <c r="GN13" s="14">
        <f t="shared" si="55"/>
        <v>2.9508196721311476E-2</v>
      </c>
      <c r="GO13" s="14">
        <f t="shared" si="55"/>
        <v>2.6229508196721311E-2</v>
      </c>
      <c r="GP13" s="14">
        <f t="shared" si="55"/>
        <v>1.9672131147540985E-2</v>
      </c>
      <c r="GQ13" s="14">
        <f t="shared" si="55"/>
        <v>1.2618296529968454E-2</v>
      </c>
      <c r="GR13" s="14">
        <f t="shared" si="55"/>
        <v>9.4637223974763408E-3</v>
      </c>
      <c r="GS13" s="14">
        <f t="shared" si="55"/>
        <v>6.3091482649842269E-3</v>
      </c>
      <c r="GT13" s="14">
        <f t="shared" si="55"/>
        <v>9.6774193548387101E-3</v>
      </c>
      <c r="GU13" s="14">
        <f t="shared" si="55"/>
        <v>9.6774193548387101E-3</v>
      </c>
      <c r="GV13" s="14">
        <f t="shared" ref="GV13:HB13" si="56">GV3/GV11</f>
        <v>9.6774193548387101E-3</v>
      </c>
      <c r="GW13" s="14">
        <f t="shared" si="56"/>
        <v>1.2903225806451613E-2</v>
      </c>
      <c r="GX13" s="14">
        <f t="shared" si="56"/>
        <v>6.4516129032258064E-3</v>
      </c>
      <c r="GY13" s="14">
        <f t="shared" si="56"/>
        <v>9.6774193548387101E-3</v>
      </c>
      <c r="GZ13" s="14">
        <f t="shared" si="56"/>
        <v>1.2903225806451613E-2</v>
      </c>
      <c r="HA13" s="14">
        <f t="shared" si="56"/>
        <v>1.2903225806451613E-2</v>
      </c>
      <c r="HB13" s="14">
        <f t="shared" si="56"/>
        <v>1.2903225806451613E-2</v>
      </c>
    </row>
    <row r="14" spans="1:223" x14ac:dyDescent="0.25">
      <c r="A14" t="s">
        <v>159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>
        <f>SUM(FS4*0.6/FS11)</f>
        <v>6.4670658682634719E-2</v>
      </c>
      <c r="FT14" s="14">
        <f t="shared" ref="FT14" si="57">SUM(FT4*0.6/FT11)</f>
        <v>2.3353293413173652E-2</v>
      </c>
      <c r="FU14" s="14">
        <f>SUM(FU4*0.5/FU11)</f>
        <v>8.9820359281437123E-3</v>
      </c>
      <c r="FV14" s="14">
        <f t="shared" ref="FV14:GF14" si="58">SUM(FV4*0.5/FV11)</f>
        <v>1.5337423312883436E-3</v>
      </c>
      <c r="FW14" s="14">
        <f t="shared" si="58"/>
        <v>1.5337423312883436E-3</v>
      </c>
      <c r="FX14" s="14">
        <f t="shared" si="58"/>
        <v>1.5337423312883436E-3</v>
      </c>
      <c r="FY14" s="14">
        <f t="shared" si="58"/>
        <v>3.1746031746031746E-3</v>
      </c>
      <c r="FZ14" s="14">
        <f t="shared" si="58"/>
        <v>6.3492063492063492E-3</v>
      </c>
      <c r="GA14" s="14">
        <f t="shared" si="58"/>
        <v>7.9365079365079361E-3</v>
      </c>
      <c r="GB14" s="14">
        <f t="shared" si="58"/>
        <v>7.763975155279503E-3</v>
      </c>
      <c r="GC14" s="14">
        <f t="shared" si="58"/>
        <v>4.658385093167702E-3</v>
      </c>
      <c r="GD14" s="14">
        <f t="shared" si="58"/>
        <v>4.658385093167702E-3</v>
      </c>
      <c r="GE14" s="14">
        <f t="shared" si="58"/>
        <v>6.0790273556231003E-3</v>
      </c>
      <c r="GF14" s="14">
        <f t="shared" si="58"/>
        <v>6.0790273556231003E-3</v>
      </c>
    </row>
    <row r="15" spans="1:223" ht="15.75" thickBot="1" x14ac:dyDescent="0.3">
      <c r="A15" s="18" t="s">
        <v>160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31">
        <f t="shared" ref="FS15:HB15" si="59">SUM(FS13:FS14)</f>
        <v>0.10359281437125747</v>
      </c>
      <c r="FT15" s="31">
        <f t="shared" si="59"/>
        <v>6.2275449101796408E-2</v>
      </c>
      <c r="FU15" s="31">
        <f t="shared" si="59"/>
        <v>5.6886227544910184E-2</v>
      </c>
      <c r="FV15" s="31">
        <f t="shared" si="59"/>
        <v>5.368098159509202E-2</v>
      </c>
      <c r="FW15" s="31">
        <f t="shared" si="59"/>
        <v>6.5950920245398781E-2</v>
      </c>
      <c r="FX15" s="31">
        <f t="shared" si="59"/>
        <v>5.9815950920245393E-2</v>
      </c>
      <c r="FY15" s="31">
        <f t="shared" si="59"/>
        <v>6.9841269841269843E-2</v>
      </c>
      <c r="FZ15" s="31">
        <f t="shared" si="59"/>
        <v>7.9365079365079375E-2</v>
      </c>
      <c r="GA15" s="31">
        <f t="shared" si="59"/>
        <v>7.7777777777777779E-2</v>
      </c>
      <c r="GB15" s="31">
        <f t="shared" si="59"/>
        <v>7.2981366459627328E-2</v>
      </c>
      <c r="GC15" s="31">
        <f t="shared" si="59"/>
        <v>6.6770186335403728E-2</v>
      </c>
      <c r="GD15" s="32">
        <f t="shared" si="59"/>
        <v>6.9875776397515521E-2</v>
      </c>
      <c r="GE15" s="32">
        <f t="shared" si="59"/>
        <v>7.598784194528875E-2</v>
      </c>
      <c r="GF15" s="32">
        <f t="shared" si="59"/>
        <v>5.1671732522796353E-2</v>
      </c>
      <c r="GG15" s="32">
        <f t="shared" si="59"/>
        <v>3.9513677811550151E-2</v>
      </c>
      <c r="GH15" s="32">
        <f t="shared" si="59"/>
        <v>2.3178807947019868E-2</v>
      </c>
      <c r="GI15" s="32">
        <f t="shared" si="59"/>
        <v>2.3178807947019868E-2</v>
      </c>
      <c r="GJ15" s="32">
        <f t="shared" si="59"/>
        <v>2.6490066225165563E-2</v>
      </c>
      <c r="GK15" s="32">
        <f t="shared" si="59"/>
        <v>2.3255813953488372E-2</v>
      </c>
      <c r="GL15" s="32">
        <f t="shared" si="59"/>
        <v>4.3189368770764118E-2</v>
      </c>
      <c r="GM15" s="32">
        <f t="shared" si="59"/>
        <v>3.3222591362126248E-2</v>
      </c>
      <c r="GN15" s="32">
        <f t="shared" si="59"/>
        <v>2.9508196721311476E-2</v>
      </c>
      <c r="GO15" s="32">
        <f t="shared" si="59"/>
        <v>2.6229508196721311E-2</v>
      </c>
      <c r="GP15" s="32">
        <f t="shared" si="59"/>
        <v>1.9672131147540985E-2</v>
      </c>
      <c r="GQ15" s="32">
        <f t="shared" si="59"/>
        <v>1.2618296529968454E-2</v>
      </c>
      <c r="GR15" s="32">
        <f t="shared" si="59"/>
        <v>9.4637223974763408E-3</v>
      </c>
      <c r="GS15" s="32">
        <f t="shared" si="59"/>
        <v>6.3091482649842269E-3</v>
      </c>
      <c r="GT15" s="32">
        <f t="shared" si="59"/>
        <v>9.6774193548387101E-3</v>
      </c>
      <c r="GU15" s="32">
        <f t="shared" si="59"/>
        <v>9.6774193548387101E-3</v>
      </c>
      <c r="GV15" s="32">
        <f t="shared" si="59"/>
        <v>9.6774193548387101E-3</v>
      </c>
      <c r="GW15" s="32">
        <f t="shared" si="59"/>
        <v>1.2903225806451613E-2</v>
      </c>
      <c r="GX15" s="32">
        <f t="shared" si="59"/>
        <v>6.4516129032258064E-3</v>
      </c>
      <c r="GY15" s="32">
        <f t="shared" si="59"/>
        <v>9.6774193548387101E-3</v>
      </c>
      <c r="GZ15" s="32">
        <f t="shared" si="59"/>
        <v>1.2903225806451613E-2</v>
      </c>
      <c r="HA15" s="32">
        <f t="shared" si="59"/>
        <v>1.2903225806451613E-2</v>
      </c>
      <c r="HB15" s="32">
        <f t="shared" si="59"/>
        <v>1.2903225806451613E-2</v>
      </c>
    </row>
    <row r="16" spans="1:223" ht="15.75" thickTop="1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t="s">
        <v>28</v>
      </c>
    </row>
    <row r="17" spans="1:191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</row>
    <row r="18" spans="1:191" x14ac:dyDescent="0.25">
      <c r="CM18" t="s">
        <v>28</v>
      </c>
      <c r="EB18" s="20"/>
      <c r="GG18" t="s">
        <v>51</v>
      </c>
    </row>
    <row r="19" spans="1:191" x14ac:dyDescent="0.25">
      <c r="A19" s="12" t="s">
        <v>24</v>
      </c>
      <c r="CM19" t="s">
        <v>28</v>
      </c>
      <c r="CT19" t="s">
        <v>28</v>
      </c>
      <c r="EB19" s="15"/>
      <c r="GG19" t="s">
        <v>49</v>
      </c>
    </row>
    <row r="20" spans="1:191" x14ac:dyDescent="0.25">
      <c r="A20" t="s">
        <v>153</v>
      </c>
      <c r="GG20" t="s">
        <v>50</v>
      </c>
    </row>
    <row r="21" spans="1:191" x14ac:dyDescent="0.25">
      <c r="A21" t="s">
        <v>155</v>
      </c>
      <c r="GG21" t="s">
        <v>52</v>
      </c>
    </row>
    <row r="22" spans="1:191" x14ac:dyDescent="0.25">
      <c r="A22" t="s">
        <v>22</v>
      </c>
    </row>
    <row r="23" spans="1:191" x14ac:dyDescent="0.25">
      <c r="A23" t="s">
        <v>23</v>
      </c>
      <c r="GG23" s="30" t="s">
        <v>151</v>
      </c>
    </row>
    <row r="24" spans="1:191" x14ac:dyDescent="0.25">
      <c r="AW24" t="s">
        <v>28</v>
      </c>
      <c r="BK24" s="13"/>
      <c r="BN24" t="s">
        <v>28</v>
      </c>
      <c r="CO24" t="s">
        <v>28</v>
      </c>
      <c r="GG24" s="30" t="s">
        <v>152</v>
      </c>
      <c r="GH24" s="30"/>
      <c r="GI24" s="30"/>
    </row>
    <row r="25" spans="1:191" x14ac:dyDescent="0.25">
      <c r="BK25" s="13"/>
    </row>
    <row r="26" spans="1:191" x14ac:dyDescent="0.25">
      <c r="FV26" s="30"/>
      <c r="FW26" s="30"/>
      <c r="FX26" s="30"/>
      <c r="FY26" s="30"/>
      <c r="FZ26" s="30"/>
    </row>
    <row r="27" spans="1:191" x14ac:dyDescent="0.25">
      <c r="F27" t="s">
        <v>28</v>
      </c>
      <c r="BK27" s="13"/>
      <c r="CN27" t="s">
        <v>28</v>
      </c>
    </row>
    <row r="31" spans="1:191" x14ac:dyDescent="0.25">
      <c r="CN31" t="s">
        <v>28</v>
      </c>
    </row>
    <row r="33" spans="76:90" x14ac:dyDescent="0.25">
      <c r="CJ33" t="s">
        <v>28</v>
      </c>
    </row>
    <row r="36" spans="76:90" x14ac:dyDescent="0.25">
      <c r="CL36" t="s">
        <v>28</v>
      </c>
    </row>
    <row r="38" spans="76:90" x14ac:dyDescent="0.25">
      <c r="BX38" t="s">
        <v>28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S5:GD5 GE5:GF5 GG5:GI5 GJ5:GK5 GL5:GP5 GQ5:GU5 GV5:HB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2023-05-04T10:10:35Z</dcterms:modified>
</cp:coreProperties>
</file>