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7F6D22B2-8F7A-4296-8494-57CE2F39770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I10" i="3" l="1"/>
  <c r="IH10" i="3"/>
  <c r="IG10" i="3"/>
  <c r="II8" i="3"/>
  <c r="IH8" i="3"/>
  <c r="IG8" i="3"/>
  <c r="IF8" i="3"/>
  <c r="IF10" i="3" s="1"/>
  <c r="IE8" i="3"/>
  <c r="IE10" i="3" s="1"/>
  <c r="ID8" i="3"/>
  <c r="ID10" i="3" s="1"/>
  <c r="II83" i="1" l="1"/>
  <c r="IH83" i="1"/>
  <c r="IG83" i="1"/>
  <c r="IF83" i="1"/>
  <c r="IE83" i="1"/>
  <c r="ID83" i="1"/>
  <c r="II76" i="1"/>
  <c r="IH76" i="1"/>
  <c r="IG76" i="1"/>
  <c r="IF76" i="1"/>
  <c r="IE76" i="1"/>
  <c r="ID76" i="1"/>
  <c r="II43" i="1"/>
  <c r="IH43" i="1"/>
  <c r="IG43" i="1"/>
  <c r="IF43" i="1"/>
  <c r="IE43" i="1"/>
  <c r="ID43" i="1"/>
  <c r="II24" i="1"/>
  <c r="IH24" i="1"/>
  <c r="IG24" i="1"/>
  <c r="IF24" i="1"/>
  <c r="IE24" i="1"/>
  <c r="ID24" i="1"/>
  <c r="II9" i="1"/>
  <c r="IH9" i="1"/>
  <c r="IG9" i="1"/>
  <c r="IF9" i="1"/>
  <c r="IE9" i="1"/>
  <c r="ID9" i="1"/>
  <c r="IC83" i="1"/>
  <c r="IB83" i="1"/>
  <c r="IA83" i="1"/>
  <c r="HZ83" i="1"/>
  <c r="HY83" i="1"/>
  <c r="HX83" i="1"/>
  <c r="IC76" i="1"/>
  <c r="IB76" i="1"/>
  <c r="IA76" i="1"/>
  <c r="HZ76" i="1"/>
  <c r="HY76" i="1"/>
  <c r="HX76" i="1"/>
  <c r="IC43" i="1"/>
  <c r="IB43" i="1"/>
  <c r="IA43" i="1"/>
  <c r="HZ43" i="1"/>
  <c r="HY43" i="1"/>
  <c r="HX43" i="1"/>
  <c r="IC24" i="1"/>
  <c r="IB24" i="1"/>
  <c r="IA24" i="1"/>
  <c r="HZ24" i="1"/>
  <c r="HY24" i="1"/>
  <c r="HX24" i="1"/>
  <c r="IC9" i="1"/>
  <c r="IB9" i="1"/>
  <c r="IA9" i="1"/>
  <c r="HZ9" i="1"/>
  <c r="HY9" i="1"/>
  <c r="HX9" i="1"/>
  <c r="IC8" i="3"/>
  <c r="IC10" i="3" s="1"/>
  <c r="IB8" i="3"/>
  <c r="IB10" i="3" s="1"/>
  <c r="IA8" i="3"/>
  <c r="IA10" i="3" s="1"/>
  <c r="HZ8" i="3"/>
  <c r="HZ10" i="3" s="1"/>
  <c r="HY8" i="3"/>
  <c r="HY10" i="3" s="1"/>
  <c r="HX8" i="3"/>
  <c r="HX10" i="3" s="1"/>
  <c r="HW76" i="1" l="1"/>
  <c r="HV76" i="1"/>
  <c r="HU76" i="1"/>
  <c r="HT76" i="1"/>
  <c r="HS76" i="1"/>
  <c r="HR76" i="1"/>
  <c r="HQ76" i="1"/>
  <c r="HW83" i="1"/>
  <c r="HV83" i="1"/>
  <c r="HU83" i="1"/>
  <c r="HT83" i="1"/>
  <c r="HS83" i="1"/>
  <c r="HR83" i="1"/>
  <c r="HQ83" i="1"/>
  <c r="HW67" i="1"/>
  <c r="HV67" i="1"/>
  <c r="HU67" i="1"/>
  <c r="HT67" i="1"/>
  <c r="HS67" i="1"/>
  <c r="HR67" i="1"/>
  <c r="HQ67" i="1"/>
  <c r="HW57" i="1"/>
  <c r="HV57" i="1"/>
  <c r="HU57" i="1"/>
  <c r="HT57" i="1"/>
  <c r="HS57" i="1"/>
  <c r="HR57" i="1"/>
  <c r="HQ57" i="1"/>
  <c r="HW43" i="1"/>
  <c r="HV43" i="1"/>
  <c r="HU43" i="1"/>
  <c r="HT43" i="1"/>
  <c r="HS43" i="1"/>
  <c r="HR43" i="1"/>
  <c r="HQ43" i="1"/>
  <c r="HW24" i="1"/>
  <c r="HV24" i="1"/>
  <c r="HU24" i="1"/>
  <c r="HT24" i="1"/>
  <c r="HS24" i="1"/>
  <c r="HR24" i="1"/>
  <c r="HQ24" i="1"/>
  <c r="HW9" i="1"/>
  <c r="HV9" i="1"/>
  <c r="HU9" i="1"/>
  <c r="HT9" i="1"/>
  <c r="HS9" i="1"/>
  <c r="HR9" i="1"/>
  <c r="HQ9" i="1"/>
  <c r="HV10" i="3"/>
  <c r="HU10" i="3"/>
  <c r="HT10" i="3"/>
  <c r="HS10" i="3"/>
  <c r="HR10" i="3"/>
  <c r="HQ10" i="3"/>
  <c r="HW8" i="3"/>
  <c r="HW10" i="3" s="1"/>
  <c r="HV8" i="3"/>
  <c r="HU8" i="3"/>
  <c r="HT8" i="3"/>
  <c r="HS8" i="3"/>
  <c r="HR8" i="3"/>
  <c r="HQ8" i="3"/>
  <c r="GT9" i="1" l="1"/>
  <c r="GT24" i="1"/>
  <c r="GU9" i="1"/>
  <c r="GU24" i="1"/>
  <c r="HP76" i="1" l="1"/>
  <c r="HO76" i="1"/>
  <c r="HN76" i="1"/>
  <c r="HM76" i="1"/>
  <c r="HL76" i="1"/>
  <c r="HK76" i="1"/>
  <c r="HJ76" i="1"/>
  <c r="HI76" i="1"/>
  <c r="HH76" i="1"/>
  <c r="HG76" i="1"/>
  <c r="HF76" i="1"/>
  <c r="HE76" i="1"/>
  <c r="HD76" i="1"/>
  <c r="HC76" i="1"/>
  <c r="HB76" i="1"/>
  <c r="HA76" i="1"/>
  <c r="GZ76" i="1"/>
  <c r="GY76" i="1"/>
  <c r="GX76" i="1"/>
  <c r="HP83" i="1"/>
  <c r="HO83" i="1"/>
  <c r="HN83" i="1"/>
  <c r="HM83" i="1"/>
  <c r="HL83" i="1"/>
  <c r="HK83" i="1"/>
  <c r="HJ83" i="1"/>
  <c r="HI83" i="1"/>
  <c r="HH83" i="1"/>
  <c r="HG83" i="1"/>
  <c r="HF83" i="1"/>
  <c r="HE83" i="1"/>
  <c r="HD83" i="1"/>
  <c r="HC83" i="1"/>
  <c r="HB83" i="1"/>
  <c r="HA83" i="1"/>
  <c r="GZ83" i="1"/>
  <c r="GY83" i="1"/>
  <c r="GX83" i="1"/>
  <c r="HP67" i="1"/>
  <c r="HO67" i="1"/>
  <c r="HN67" i="1"/>
  <c r="HM67" i="1"/>
  <c r="HL67" i="1"/>
  <c r="HK67" i="1"/>
  <c r="HJ67" i="1"/>
  <c r="HI67" i="1"/>
  <c r="HH67" i="1"/>
  <c r="HG67" i="1"/>
  <c r="HF67" i="1"/>
  <c r="HE67" i="1"/>
  <c r="HD67" i="1"/>
  <c r="HC67" i="1"/>
  <c r="HB67" i="1"/>
  <c r="HA67" i="1"/>
  <c r="GZ67" i="1"/>
  <c r="GY67" i="1"/>
  <c r="GX67" i="1"/>
  <c r="HP57" i="1"/>
  <c r="HO57" i="1"/>
  <c r="HN57" i="1"/>
  <c r="HM57" i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Y57" i="1"/>
  <c r="GX57" i="1"/>
  <c r="HP43" i="1"/>
  <c r="HO43" i="1"/>
  <c r="HN43" i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A43" i="1"/>
  <c r="GZ43" i="1"/>
  <c r="GY43" i="1"/>
  <c r="GX43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HP9" i="1"/>
  <c r="HO9" i="1"/>
  <c r="HN9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GX9" i="1"/>
  <c r="HG10" i="3"/>
  <c r="HF10" i="3"/>
  <c r="GZ10" i="3"/>
  <c r="GY10" i="3"/>
  <c r="GX10" i="3"/>
  <c r="HP8" i="3"/>
  <c r="HP10" i="3" s="1"/>
  <c r="HO8" i="3"/>
  <c r="HO10" i="3" s="1"/>
  <c r="HN8" i="3"/>
  <c r="HN10" i="3" s="1"/>
  <c r="HM8" i="3"/>
  <c r="HM10" i="3" s="1"/>
  <c r="HL8" i="3"/>
  <c r="HL10" i="3" s="1"/>
  <c r="HK8" i="3"/>
  <c r="HK10" i="3" s="1"/>
  <c r="HJ8" i="3"/>
  <c r="HJ10" i="3" s="1"/>
  <c r="HI8" i="3"/>
  <c r="HI10" i="3" s="1"/>
  <c r="HH8" i="3"/>
  <c r="HH10" i="3" s="1"/>
  <c r="HG8" i="3"/>
  <c r="HF8" i="3"/>
  <c r="HE8" i="3"/>
  <c r="HE10" i="3" s="1"/>
  <c r="HD8" i="3"/>
  <c r="HD10" i="3" s="1"/>
  <c r="HC8" i="3"/>
  <c r="HC10" i="3" s="1"/>
  <c r="HB8" i="3"/>
  <c r="HB10" i="3" s="1"/>
  <c r="HA8" i="3"/>
  <c r="HA10" i="3" s="1"/>
  <c r="GZ8" i="3"/>
  <c r="GY8" i="3"/>
  <c r="GX8" i="3"/>
  <c r="GW83" i="1" l="1"/>
  <c r="GW76" i="1"/>
  <c r="GW67" i="1"/>
  <c r="GW57" i="1"/>
  <c r="GW43" i="1"/>
  <c r="GW24" i="1"/>
  <c r="GW9" i="1"/>
  <c r="GW8" i="3"/>
  <c r="GW10" i="3" s="1"/>
  <c r="GV83" i="1" l="1"/>
  <c r="GV76" i="1"/>
  <c r="GV67" i="1"/>
  <c r="GV57" i="1"/>
  <c r="GV43" i="1"/>
  <c r="GV24" i="1"/>
  <c r="GV9" i="1"/>
  <c r="GV8" i="3"/>
  <c r="GV10" i="3" s="1"/>
  <c r="GU83" i="1" l="1"/>
  <c r="GU76" i="1"/>
  <c r="GU67" i="1"/>
  <c r="GU57" i="1"/>
  <c r="GU43" i="1"/>
  <c r="GU8" i="3"/>
  <c r="GU10" i="3" s="1"/>
  <c r="GT83" i="1" l="1"/>
  <c r="GT76" i="1"/>
  <c r="GT67" i="1"/>
  <c r="GT57" i="1"/>
  <c r="GT43" i="1"/>
  <c r="GT8" i="3"/>
  <c r="GT10" i="3" s="1"/>
  <c r="GS83" i="1" l="1"/>
  <c r="GS76" i="1"/>
  <c r="GS67" i="1"/>
  <c r="GS57" i="1"/>
  <c r="GS43" i="1"/>
  <c r="GS24" i="1"/>
  <c r="GS9" i="1"/>
  <c r="GS8" i="3"/>
  <c r="GS10" i="3" s="1"/>
  <c r="GR83" i="1" l="1"/>
  <c r="GR76" i="1"/>
  <c r="GR67" i="1"/>
  <c r="GR57" i="1"/>
  <c r="GR43" i="1"/>
  <c r="GR24" i="1"/>
  <c r="GR9" i="1"/>
  <c r="GR8" i="3" l="1"/>
  <c r="GR10" i="3" s="1"/>
  <c r="GQ83" i="1" l="1"/>
  <c r="GQ76" i="1"/>
  <c r="GQ67" i="1"/>
  <c r="GQ57" i="1"/>
  <c r="GP57" i="1"/>
  <c r="GQ43" i="1"/>
  <c r="GQ24" i="1"/>
  <c r="GQ9" i="1"/>
  <c r="GQ8" i="3"/>
  <c r="GQ10" i="3" s="1"/>
  <c r="GP83" i="1" l="1"/>
  <c r="GP76" i="1"/>
  <c r="GP67" i="1"/>
  <c r="GP42" i="1"/>
  <c r="GP24" i="1"/>
  <c r="GP9" i="1"/>
  <c r="GP8" i="3"/>
  <c r="GP10" i="3" s="1"/>
  <c r="GO83" i="1" l="1"/>
  <c r="GO76" i="1"/>
  <c r="GO67" i="1"/>
  <c r="GO57" i="1"/>
  <c r="GO43" i="1"/>
  <c r="GO24" i="1"/>
  <c r="GO9" i="1"/>
  <c r="GO8" i="3"/>
  <c r="GO10" i="3" s="1"/>
  <c r="GN83" i="1" l="1"/>
  <c r="GN76" i="1"/>
  <c r="GN67" i="1"/>
  <c r="GN57" i="1"/>
  <c r="GN43" i="1"/>
  <c r="GN24" i="1"/>
  <c r="GN9" i="1"/>
  <c r="GN8" i="3"/>
  <c r="GN10" i="3" s="1"/>
  <c r="GM83" i="1" l="1"/>
  <c r="GM76" i="1"/>
  <c r="GM67" i="1"/>
  <c r="GM57" i="1"/>
  <c r="GM43" i="1"/>
  <c r="GM24" i="1"/>
  <c r="GM9" i="1"/>
  <c r="GM8" i="3" l="1"/>
  <c r="GM10" i="3" s="1"/>
  <c r="GL83" i="1" l="1"/>
  <c r="GL76" i="1"/>
  <c r="GL67" i="1"/>
  <c r="GL57" i="1"/>
  <c r="GL43" i="1"/>
  <c r="GL8" i="3"/>
  <c r="GL10" i="3" s="1"/>
  <c r="GL24" i="1"/>
  <c r="GL9" i="1"/>
  <c r="GK83" i="1" l="1"/>
  <c r="GK76" i="1"/>
  <c r="GK67" i="1"/>
  <c r="GK57" i="1"/>
  <c r="GK43" i="1"/>
  <c r="GK24" i="1"/>
  <c r="GK9" i="1"/>
  <c r="GK8" i="3"/>
  <c r="GK10" i="3" s="1"/>
  <c r="GJ83" i="1" l="1"/>
  <c r="GJ76" i="1"/>
  <c r="GJ67" i="1"/>
  <c r="GJ57" i="1"/>
  <c r="GJ43" i="1"/>
  <c r="GJ8" i="3"/>
  <c r="GJ10" i="3" s="1"/>
  <c r="GJ24" i="1"/>
  <c r="GJ9" i="1"/>
  <c r="GH83" i="1" l="1"/>
  <c r="GI83" i="1"/>
  <c r="GH76" i="1"/>
  <c r="GI76" i="1"/>
  <c r="GH67" i="1"/>
  <c r="GI67" i="1"/>
  <c r="GH57" i="1"/>
  <c r="GI57" i="1"/>
  <c r="GH43" i="1"/>
  <c r="GI43" i="1"/>
  <c r="GH24" i="1"/>
  <c r="GI24" i="1"/>
  <c r="GH9" i="1"/>
  <c r="GI9" i="1"/>
  <c r="GI8" i="3"/>
  <c r="GI10" i="3" s="1"/>
  <c r="GH8" i="3"/>
  <c r="GH10" i="3" s="1"/>
  <c r="GG8" i="3" l="1"/>
  <c r="GG10" i="3" s="1"/>
  <c r="GF8" i="3" l="1"/>
  <c r="GF10" i="3" s="1"/>
  <c r="GE8" i="3" l="1"/>
  <c r="GE10" i="3" s="1"/>
  <c r="GD8" i="3" l="1"/>
  <c r="GD10" i="3" s="1"/>
  <c r="GC8" i="3" l="1"/>
  <c r="GC10" i="3" s="1"/>
  <c r="GB8" i="3" l="1"/>
  <c r="GB10" i="3" s="1"/>
  <c r="GA8" i="3" l="1"/>
  <c r="GA10" i="3" s="1"/>
  <c r="FZ8" i="3" l="1"/>
  <c r="FZ10" i="3" s="1"/>
  <c r="FY8" i="3" l="1"/>
  <c r="FY10" i="3" s="1"/>
  <c r="FX8" i="3"/>
  <c r="FX10" i="3" s="1"/>
  <c r="FW8" i="3"/>
  <c r="FW10" i="3" s="1"/>
  <c r="FV8" i="3"/>
  <c r="FV10" i="3" s="1"/>
  <c r="FU8" i="3"/>
  <c r="FU10" i="3" s="1"/>
  <c r="FT8" i="3" l="1"/>
  <c r="FT10" i="3" s="1"/>
  <c r="FS8" i="3" l="1"/>
  <c r="FS10" i="3" s="1"/>
  <c r="FR8" i="3"/>
  <c r="FR10" i="3" s="1"/>
  <c r="FQ8" i="3"/>
  <c r="FQ10" i="3" s="1"/>
  <c r="FP8" i="3" l="1"/>
  <c r="FP10" i="3" s="1"/>
  <c r="FO8" i="3" l="1"/>
  <c r="FO10" i="3" s="1"/>
  <c r="FN8" i="3" l="1"/>
  <c r="FN10" i="3" s="1"/>
  <c r="FM8" i="3" l="1"/>
  <c r="FM10" i="3" s="1"/>
  <c r="FL8" i="3" l="1"/>
  <c r="FL10" i="3" s="1"/>
  <c r="FK8" i="3" l="1"/>
  <c r="FK10" i="3" s="1"/>
  <c r="FJ8" i="3" l="1"/>
  <c r="FJ10" i="3" s="1"/>
  <c r="FI8" i="3" l="1"/>
  <c r="FI10" i="3" s="1"/>
  <c r="FH8" i="3" l="1"/>
  <c r="FH10" i="3" s="1"/>
  <c r="FG8" i="3" l="1"/>
  <c r="FG10" i="3" s="1"/>
  <c r="FF8" i="3"/>
  <c r="FF10" i="3" s="1"/>
  <c r="FE8" i="3"/>
  <c r="FE10" i="3" s="1"/>
  <c r="FD8" i="3"/>
  <c r="FD10" i="3" s="1"/>
  <c r="FC83" i="1" l="1"/>
  <c r="FC76" i="1"/>
  <c r="FC67" i="1"/>
  <c r="FC57" i="1"/>
  <c r="FC43" i="1"/>
  <c r="FC24" i="1"/>
  <c r="FC9" i="1"/>
  <c r="FC8" i="3"/>
  <c r="FC10" i="3" s="1"/>
  <c r="FB8" i="3" l="1"/>
  <c r="FB10" i="3" s="1"/>
  <c r="FB57" i="1"/>
  <c r="FB83" i="1"/>
  <c r="FB76" i="1"/>
  <c r="FB67" i="1"/>
  <c r="FB43" i="1"/>
  <c r="FB24" i="1"/>
  <c r="FB9" i="1"/>
  <c r="FA83" i="1" l="1"/>
  <c r="FA76" i="1"/>
  <c r="FA57" i="1"/>
  <c r="FA67" i="1"/>
  <c r="FA43" i="1"/>
  <c r="FA24" i="1"/>
  <c r="FA9" i="1" l="1"/>
  <c r="FA8" i="3"/>
  <c r="FA10" i="3" s="1"/>
  <c r="EZ57" i="1" l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Y83" i="1"/>
  <c r="EZ83" i="1"/>
  <c r="EY76" i="1"/>
  <c r="EZ76" i="1"/>
  <c r="EY67" i="1"/>
  <c r="EZ67" i="1"/>
  <c r="EY43" i="1"/>
  <c r="EZ43" i="1"/>
  <c r="EY24" i="1"/>
  <c r="EZ24" i="1"/>
  <c r="EY9" i="1"/>
  <c r="EZ9" i="1"/>
  <c r="EZ8" i="3"/>
  <c r="EZ10" i="3" s="1"/>
  <c r="EY8" i="3"/>
  <c r="EY10" i="3" s="1"/>
  <c r="EX8" i="3"/>
  <c r="EX83" i="1" l="1"/>
  <c r="EX67" i="1"/>
  <c r="EX76" i="1"/>
  <c r="EX43" i="1"/>
  <c r="EX24" i="1"/>
  <c r="EX9" i="1"/>
  <c r="EX10" i="3"/>
  <c r="EW83" i="1" l="1"/>
  <c r="EW76" i="1"/>
  <c r="EW67" i="1"/>
  <c r="EW43" i="1"/>
  <c r="EW24" i="1"/>
  <c r="EW9" i="1"/>
  <c r="EW8" i="3"/>
  <c r="EW10" i="3" s="1"/>
  <c r="EV8" i="3" l="1"/>
  <c r="EV10" i="3" s="1"/>
  <c r="EV83" i="1"/>
  <c r="EV76" i="1"/>
  <c r="EV67" i="1"/>
  <c r="EV43" i="1"/>
  <c r="EV24" i="1"/>
  <c r="EV9" i="1"/>
  <c r="EU8" i="3" l="1"/>
  <c r="EU10" i="3" s="1"/>
  <c r="ET8" i="3" l="1"/>
  <c r="ET10" i="3" s="1"/>
  <c r="ES8" i="3"/>
  <c r="ES10" i="3" s="1"/>
  <c r="EM10" i="3" l="1"/>
  <c r="ER8" i="3"/>
  <c r="ER10" i="3" s="1"/>
  <c r="EQ8" i="3"/>
  <c r="EQ10" i="3" s="1"/>
  <c r="EP8" i="3"/>
  <c r="EP10" i="3" s="1"/>
  <c r="EO8" i="3"/>
  <c r="EO10" i="3" s="1"/>
  <c r="EN8" i="3"/>
  <c r="EN10" i="3" s="1"/>
  <c r="EM8" i="3"/>
  <c r="EL8" i="3"/>
  <c r="EL10" i="3" s="1"/>
  <c r="EK8" i="3" l="1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E83" i="1"/>
  <c r="EE76" i="1"/>
  <c r="EE67" i="1"/>
  <c r="EE43" i="1"/>
  <c r="EE24" i="1"/>
  <c r="EE9" i="1"/>
  <c r="EE8" i="3" l="1"/>
  <c r="EE10" i="3" s="1"/>
  <c r="DI24" i="1" l="1"/>
  <c r="DH24" i="1"/>
  <c r="DI9" i="1"/>
  <c r="DH9" i="1"/>
  <c r="ED83" i="1"/>
  <c r="ED76" i="1"/>
  <c r="ED67" i="1"/>
  <c r="ED43" i="1"/>
  <c r="ED24" i="1"/>
  <c r="ED9" i="1"/>
  <c r="ED8" i="3"/>
  <c r="ED10" i="3" s="1"/>
  <c r="EB83" i="1"/>
  <c r="EC83" i="1"/>
  <c r="EB76" i="1"/>
  <c r="EC76" i="1"/>
  <c r="EB67" i="1"/>
  <c r="EC67" i="1"/>
  <c r="EB43" i="1"/>
  <c r="EC43" i="1"/>
  <c r="EB24" i="1"/>
  <c r="EC24" i="1"/>
  <c r="EC8" i="3"/>
  <c r="EC10" i="3" s="1"/>
  <c r="EB8" i="3"/>
  <c r="EB10" i="3" s="1"/>
  <c r="EB9" i="1"/>
  <c r="EC9" i="1"/>
  <c r="EA8" i="3"/>
  <c r="EA10" i="3" s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EA76" i="1"/>
  <c r="DZ76" i="1"/>
  <c r="DY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CY76" i="1"/>
  <c r="DI67" i="1"/>
  <c r="DH67" i="1"/>
  <c r="DW67" i="1"/>
  <c r="DX67" i="1"/>
  <c r="DY67" i="1"/>
  <c r="DZ67" i="1"/>
  <c r="EA67" i="1"/>
  <c r="DT67" i="1"/>
  <c r="DU67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DW24" i="1"/>
  <c r="DX24" i="1"/>
  <c r="DY24" i="1"/>
  <c r="DZ24" i="1"/>
  <c r="EA24" i="1"/>
  <c r="DW9" i="1"/>
  <c r="DX9" i="1"/>
  <c r="DY9" i="1"/>
  <c r="DZ9" i="1"/>
  <c r="EA9" i="1"/>
  <c r="B43" i="1" l="1"/>
  <c r="DP24" i="1"/>
  <c r="DT9" i="1"/>
  <c r="DU9" i="1"/>
  <c r="DT24" i="1"/>
  <c r="DU2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J9" i="1"/>
  <c r="DK9" i="1"/>
  <c r="DL9" i="1"/>
  <c r="DM9" i="1"/>
  <c r="DN9" i="1"/>
  <c r="DO9" i="1"/>
  <c r="DP9" i="1"/>
  <c r="DQ9" i="1"/>
  <c r="DR9" i="1"/>
  <c r="DS9" i="1"/>
  <c r="DV9" i="1"/>
  <c r="DZ8" i="3"/>
  <c r="DZ10" i="3" s="1"/>
  <c r="DY8" i="3"/>
  <c r="DY10" i="3" s="1"/>
  <c r="DX8" i="3"/>
  <c r="DX10" i="3" s="1"/>
  <c r="DQ10" i="3"/>
  <c r="DW8" i="3"/>
  <c r="DW10" i="3" s="1"/>
  <c r="DV8" i="3"/>
  <c r="DV10" i="3" s="1"/>
  <c r="DU8" i="3"/>
  <c r="DU10" i="3" s="1"/>
  <c r="DT8" i="3"/>
  <c r="DT10" i="3" s="1"/>
  <c r="DS8" i="3"/>
  <c r="DS10" i="3" s="1"/>
  <c r="DR8" i="3"/>
  <c r="DR10" i="3" s="1"/>
  <c r="DQ8" i="3"/>
  <c r="DQ67" i="1" l="1"/>
  <c r="DR67" i="1"/>
  <c r="DS67" i="1"/>
  <c r="DV67" i="1"/>
  <c r="DQ24" i="1" l="1"/>
  <c r="DR24" i="1"/>
  <c r="DS24" i="1"/>
  <c r="DV24" i="1"/>
  <c r="DP8" i="3"/>
  <c r="DP10" i="3" s="1"/>
  <c r="DO8" i="3"/>
  <c r="DP67" i="1" l="1"/>
  <c r="DO67" i="1" l="1"/>
  <c r="DO24" i="1"/>
  <c r="DO10" i="3"/>
  <c r="DN67" i="1"/>
  <c r="DN24" i="1"/>
  <c r="DN8" i="3"/>
  <c r="DN10" i="3" s="1"/>
  <c r="DM67" i="1"/>
  <c r="DM24" i="1"/>
  <c r="DM8" i="3"/>
  <c r="DM10" i="3" s="1"/>
  <c r="DL67" i="1"/>
  <c r="DL24" i="1"/>
  <c r="DL8" i="3"/>
  <c r="DL10" i="3" s="1"/>
  <c r="DJ67" i="1" l="1"/>
  <c r="DK67" i="1"/>
  <c r="DJ24" i="1"/>
  <c r="DK24" i="1"/>
  <c r="DK8" i="3"/>
  <c r="DK10" i="3" s="1"/>
  <c r="DJ8" i="3"/>
  <c r="DJ10" i="3" s="1"/>
  <c r="DI8" i="3"/>
  <c r="DI10" i="3" s="1"/>
  <c r="DH8" i="3"/>
  <c r="DH10" i="3" s="1"/>
  <c r="DG67" i="1"/>
  <c r="DG24" i="1"/>
  <c r="DG8" i="3"/>
  <c r="DG10" i="3" s="1"/>
  <c r="DF8" i="3"/>
  <c r="DF10" i="3" s="1"/>
  <c r="DF67" i="1"/>
  <c r="DF24" i="1"/>
  <c r="DE67" i="1"/>
  <c r="DE24" i="1"/>
  <c r="DE8" i="3"/>
  <c r="DE10" i="3" s="1"/>
  <c r="DD8" i="3"/>
  <c r="DD10" i="3" s="1"/>
  <c r="DD67" i="1"/>
  <c r="DD24" i="1"/>
  <c r="DC67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C8" i="3"/>
  <c r="DC10" i="3" s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B8" i="3"/>
  <c r="DB8" i="3" l="1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8" i="3" l="1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B10" i="3"/>
</calcChain>
</file>

<file path=xl/sharedStrings.xml><?xml version="1.0" encoding="utf-8"?>
<sst xmlns="http://schemas.openxmlformats.org/spreadsheetml/2006/main" count="1302" uniqueCount="207">
  <si>
    <t>Karlar</t>
  </si>
  <si>
    <t>Konur</t>
  </si>
  <si>
    <t>01.Landbúnaður</t>
  </si>
  <si>
    <t>02.Fiskveiðar</t>
  </si>
  <si>
    <t>06.Mannvirkjagerð</t>
  </si>
  <si>
    <t>07.Verslun</t>
  </si>
  <si>
    <t>08.Flutningar</t>
  </si>
  <si>
    <t>09. Gisting og veitingar</t>
  </si>
  <si>
    <t>10.Upplýsingar og fjarskipti</t>
  </si>
  <si>
    <t>16.Fræðslustarfsemi</t>
  </si>
  <si>
    <t>Óvíst</t>
  </si>
  <si>
    <t>Atvinnugrein</t>
  </si>
  <si>
    <t>Kyn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</si>
  <si>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</si>
  <si>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</si>
  <si>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</si>
  <si>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</si>
  <si>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</si>
  <si>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</si>
  <si>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</si>
  <si>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</si>
  <si>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</si>
  <si>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</si>
  <si>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</si>
  <si>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</si>
  <si>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</si>
  <si>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</si>
  <si>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</si>
  <si>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</si>
  <si>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</si>
  <si>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</si>
  <si>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</si>
  <si>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</si>
  <si>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</si>
  <si>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</si>
  <si>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</si>
  <si>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</si>
  <si>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</si>
  <si>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</si>
  <si>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</si>
  <si>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</si>
  <si>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</si>
  <si>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</si>
  <si>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</si>
  <si>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</si>
  <si>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</si>
  <si>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</si>
  <si>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</si>
  <si>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</si>
  <si>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</si>
  <si>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</si>
  <si>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</si>
  <si>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</si>
  <si>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</si>
  <si>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</si>
  <si>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</si>
  <si>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</si>
  <si>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</si>
  <si>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</si>
  <si>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</si>
  <si>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</si>
  <si>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</si>
  <si>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</si>
  <si>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</si>
  <si>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</si>
  <si>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</si>
  <si>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</si>
  <si>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</si>
  <si>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</si>
  <si>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</si>
  <si>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</si>
  <si>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</si>
  <si>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</si>
  <si>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</si>
  <si>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</si>
  <si>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</si>
  <si>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</si>
  <si>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</si>
  <si>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</si>
  <si>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</si>
  <si>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</si>
  <si>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</si>
  <si>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</si>
  <si>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</si>
  <si>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</si>
  <si>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</si>
  <si>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</si>
  <si>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</si>
  <si>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</si>
  <si>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</si>
  <si>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</si>
  <si>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</si>
  <si>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</si>
  <si>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</si>
  <si>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</si>
  <si>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</si>
  <si>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</si>
  <si>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200709</t>
  </si>
  <si>
    <t>200906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</si>
  <si>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</si>
  <si>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</si>
  <si>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</si>
  <si>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</si>
  <si>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</si>
  <si>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</si>
  <si>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</si>
  <si>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</si>
  <si>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</si>
  <si>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</si>
  <si>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</si>
  <si>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</si>
  <si>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</si>
  <si>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</si>
  <si>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</si>
  <si>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</si>
  <si>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</si>
  <si>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</si>
  <si>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</si>
  <si>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</si>
  <si>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</si>
  <si>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</si>
  <si>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</si>
  <si>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</si>
  <si>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</si>
  <si>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</si>
  <si>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Atvinnuleysið er reiknað út frá fjölda atvinnulausra deilt með áætluðu vinnuafli. Reiknast ívið of hátt því ekki er tekið tillit til þess að hluti atvinnulausra er í hlutastörfum á móti.</t>
  </si>
  <si>
    <t>14.Félög/menning/pers. þj.</t>
  </si>
  <si>
    <t>17.Heilbr./félagsþj</t>
  </si>
  <si>
    <t>Árneshreppur- fjöldi atvinnulausra í lok mánaðar</t>
  </si>
  <si>
    <t>200207</t>
  </si>
  <si>
    <t>200208</t>
  </si>
  <si>
    <t>200308</t>
  </si>
  <si>
    <t>200707</t>
  </si>
  <si>
    <t>200708</t>
  </si>
  <si>
    <t>200710</t>
  </si>
  <si>
    <t>200711</t>
  </si>
  <si>
    <t>1 Grunnsk</t>
  </si>
  <si>
    <t>2 Framh ýmis</t>
  </si>
  <si>
    <t>4 Stúdent</t>
  </si>
  <si>
    <t>5 Háskóli</t>
  </si>
  <si>
    <t>Alls</t>
  </si>
  <si>
    <t>20-24 ára</t>
  </si>
  <si>
    <t>25-29 ára</t>
  </si>
  <si>
    <t>30-34 ára</t>
  </si>
  <si>
    <t>35-39 ára</t>
  </si>
  <si>
    <t>45-49 ára</t>
  </si>
  <si>
    <t>50-54 ára</t>
  </si>
  <si>
    <t>55-59 ára</t>
  </si>
  <si>
    <t>60-64 ára</t>
  </si>
  <si>
    <t>Ríkisfang</t>
  </si>
  <si>
    <t>Íslenskir ríkisborgarar</t>
  </si>
  <si>
    <t>Pólskir ríkisborgarar</t>
  </si>
  <si>
    <t>Aðrir erlendir ríkisborgarar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</si>
  <si>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</si>
  <si>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</si>
  <si>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</si>
  <si>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</si>
  <si>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</si>
  <si>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</si>
  <si>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9.Verkafólk</t>
  </si>
  <si>
    <t>201201</t>
  </si>
  <si>
    <t>201202</t>
  </si>
  <si>
    <t>201203</t>
  </si>
  <si>
    <t>201204</t>
  </si>
  <si>
    <t>201205</t>
  </si>
  <si>
    <t>201208</t>
  </si>
  <si>
    <t>201209</t>
  </si>
  <si>
    <t>201210</t>
  </si>
  <si>
    <t>Starfsstéttir</t>
  </si>
  <si>
    <t>8.Vélafólk</t>
  </si>
  <si>
    <t>3 Iðnnám</t>
  </si>
  <si>
    <t>65-69 ára</t>
  </si>
  <si>
    <t>201211</t>
  </si>
  <si>
    <t>201212</t>
  </si>
  <si>
    <t>201301</t>
  </si>
  <si>
    <t>201302</t>
  </si>
  <si>
    <t>201303</t>
  </si>
  <si>
    <t>201304</t>
  </si>
  <si>
    <t>201305</t>
  </si>
  <si>
    <t>201308</t>
  </si>
  <si>
    <t>201309</t>
  </si>
  <si>
    <t>201310</t>
  </si>
  <si>
    <t>201311</t>
  </si>
  <si>
    <t>201312</t>
  </si>
  <si>
    <t>200609</t>
  </si>
  <si>
    <t>200610</t>
  </si>
  <si>
    <t>200702</t>
  </si>
  <si>
    <t>200703</t>
  </si>
  <si>
    <t>200704</t>
  </si>
  <si>
    <t>03.Fiskvinnsla</t>
  </si>
  <si>
    <t>Atvinnulausir - allir*</t>
  </si>
  <si>
    <t>*Sv.fél.lögh.frá jan.2014</t>
  </si>
  <si>
    <t>**18-69 ára frá jan.2014</t>
  </si>
  <si>
    <t>16-19 ára**</t>
  </si>
  <si>
    <t>40-44 ára</t>
  </si>
  <si>
    <t>1.stjórn</t>
  </si>
  <si>
    <t>04. Iðnaður/hráefnav.</t>
  </si>
  <si>
    <t>12.Sérfr.starfs.faste.</t>
  </si>
  <si>
    <t>Annað, óvíst</t>
  </si>
  <si>
    <t>13. Ýmis sérhæfð þjónusta</t>
  </si>
  <si>
    <t>*18-69 ára frá jan.2014</t>
  </si>
  <si>
    <t>**Ath.  Atvinnuþátttaka er frá og með 3.ársfj.  2014 m.v. aldursbilið 18-69 ára á landsbyggðinni</t>
  </si>
  <si>
    <t>Íbúafj. 16-69 ára</t>
  </si>
  <si>
    <t>Áætluð atv.þátttaka**</t>
  </si>
  <si>
    <t>Atvinnulausir - allir</t>
  </si>
  <si>
    <t>1 ti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</si>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</sst>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9" fontId="3" fillId="0" borderId="0" xfId="1" applyFon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" fontId="3" fillId="0" borderId="0" xfId="1" applyNumberFormat="1" applyFont="1" applyBorder="1"/>
    <xf numFmtId="1" fontId="3" fillId="0" borderId="3" xfId="1" applyNumberFormat="1" applyFont="1" applyBorder="1"/>
    <xf numFmtId="1" fontId="0" fillId="0" borderId="0" xfId="0" applyNumberFormat="1"/>
    <xf numFmtId="0" fontId="3" fillId="0" borderId="6" xfId="0" applyFont="1" applyBorder="1"/>
    <xf numFmtId="3" fontId="0" fillId="0" borderId="6" xfId="0" applyNumberFormat="1" applyBorder="1"/>
    <xf numFmtId="1" fontId="0" fillId="0" borderId="7" xfId="0" applyNumberFormat="1" applyBorder="1"/>
    <xf numFmtId="0" fontId="0" fillId="0" borderId="6" xfId="0" applyBorder="1"/>
    <xf numFmtId="1" fontId="0" fillId="0" borderId="6" xfId="0" applyNumberFormat="1" applyBorder="1"/>
    <xf numFmtId="0" fontId="1" fillId="2" borderId="0" xfId="0" applyFont="1" applyFill="1"/>
    <xf numFmtId="3" fontId="0" fillId="0" borderId="8" xfId="0" applyNumberFormat="1" applyBorder="1"/>
    <xf numFmtId="0" fontId="3" fillId="0" borderId="8" xfId="0" applyFont="1" applyBorder="1"/>
    <xf numFmtId="1" fontId="0" fillId="0" borderId="8" xfId="0" applyNumberFormat="1" applyBorder="1"/>
    <xf numFmtId="1" fontId="0" fillId="0" borderId="3" xfId="0" applyNumberFormat="1" applyBorder="1"/>
    <xf numFmtId="0" fontId="3" fillId="0" borderId="0" xfId="1" applyNumberFormat="1" applyFont="1" applyBorder="1"/>
    <xf numFmtId="0" fontId="0" fillId="0" borderId="8" xfId="0" applyBorder="1"/>
    <xf numFmtId="1" fontId="3" fillId="0" borderId="5" xfId="1" applyNumberFormat="1" applyFont="1" applyBorder="1"/>
    <xf numFmtId="0" fontId="0" fillId="0" borderId="3" xfId="0" applyBorder="1" applyAlignment="1" applyProtection="1">
      <alignment horizontal="right"/>
      <protection locked="0"/>
    </xf>
    <xf numFmtId="0" fontId="0" fillId="0" borderId="9" xfId="0" applyBorder="1"/>
    <xf numFmtId="0" fontId="7" fillId="0" borderId="0" xfId="0" applyFont="1"/>
    <xf numFmtId="3" fontId="7" fillId="0" borderId="0" xfId="0" applyNumberFormat="1" applyFont="1"/>
    <xf numFmtId="0" fontId="1" fillId="2" borderId="2" xfId="0" applyFont="1" applyFill="1" applyBorder="1"/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/>
    <xf numFmtId="164" fontId="0" fillId="0" borderId="0" xfId="0" applyNumberFormat="1"/>
    <xf numFmtId="164" fontId="0" fillId="0" borderId="0" xfId="0" applyNumberFormat="1" applyAlignment="1" applyProtection="1">
      <alignment horizontal="right"/>
      <protection locked="0"/>
    </xf>
    <xf numFmtId="0" fontId="0" fillId="0" borderId="10" xfId="0" applyBorder="1"/>
    <xf numFmtId="165" fontId="0" fillId="0" borderId="0" xfId="0" applyNumberFormat="1"/>
    <xf numFmtId="0" fontId="8" fillId="0" borderId="0" xfId="0" applyFont="1"/>
    <xf numFmtId="0" fontId="0" fillId="3" borderId="0" xfId="0" applyFill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Árneshreppi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apríl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8455222305674832"/>
          <c:y val="4.314994606256741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Atvinnuleysi!$C$2:$II$2</c:f>
              <c:strCache>
                <c:ptCount val="241"/>
                <c:pt idx="0">
                  <c:v>200003</c:v>
                </c:pt>
                <c:pt idx="1">
                  <c:v>200004</c:v>
                </c:pt>
                <c:pt idx="2">
                  <c:v>200005</c:v>
                </c:pt>
                <c:pt idx="3">
                  <c:v>200010</c:v>
                </c:pt>
                <c:pt idx="4">
                  <c:v>200011</c:v>
                </c:pt>
                <c:pt idx="5">
                  <c:v>200012</c:v>
                </c:pt>
                <c:pt idx="6">
                  <c:v>200101</c:v>
                </c:pt>
                <c:pt idx="7">
                  <c:v>200102</c:v>
                </c:pt>
                <c:pt idx="8">
                  <c:v>200103</c:v>
                </c:pt>
                <c:pt idx="9">
                  <c:v>200104</c:v>
                </c:pt>
                <c:pt idx="10">
                  <c:v>200105</c:v>
                </c:pt>
                <c:pt idx="11">
                  <c:v>200106</c:v>
                </c:pt>
                <c:pt idx="12">
                  <c:v>200107</c:v>
                </c:pt>
                <c:pt idx="13">
                  <c:v>200108</c:v>
                </c:pt>
                <c:pt idx="14">
                  <c:v>200111</c:v>
                </c:pt>
                <c:pt idx="15">
                  <c:v>200112</c:v>
                </c:pt>
                <c:pt idx="16">
                  <c:v>200201</c:v>
                </c:pt>
                <c:pt idx="17">
                  <c:v>200202</c:v>
                </c:pt>
                <c:pt idx="18">
                  <c:v>200203</c:v>
                </c:pt>
                <c:pt idx="19">
                  <c:v>200204</c:v>
                </c:pt>
                <c:pt idx="20">
                  <c:v>200205</c:v>
                </c:pt>
                <c:pt idx="21">
                  <c:v>200206</c:v>
                </c:pt>
                <c:pt idx="22">
                  <c:v>200207</c:v>
                </c:pt>
                <c:pt idx="23">
                  <c:v>200208</c:v>
                </c:pt>
                <c:pt idx="24">
                  <c:v>200209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200409</c:v>
                </c:pt>
                <c:pt idx="49">
                  <c:v>200410</c:v>
                </c:pt>
                <c:pt idx="50">
                  <c:v>200411</c:v>
                </c:pt>
                <c:pt idx="51">
                  <c:v>200412</c:v>
                </c:pt>
                <c:pt idx="52">
                  <c:v>200501</c:v>
                </c:pt>
                <c:pt idx="53">
                  <c:v>200502</c:v>
                </c:pt>
                <c:pt idx="54">
                  <c:v>200503</c:v>
                </c:pt>
                <c:pt idx="55">
                  <c:v>200504</c:v>
                </c:pt>
                <c:pt idx="56">
                  <c:v>200505</c:v>
                </c:pt>
                <c:pt idx="57">
                  <c:v>200506</c:v>
                </c:pt>
                <c:pt idx="58">
                  <c:v>200507</c:v>
                </c:pt>
                <c:pt idx="59">
                  <c:v>200508</c:v>
                </c:pt>
                <c:pt idx="60">
                  <c:v>200509</c:v>
                </c:pt>
                <c:pt idx="61">
                  <c:v>200510</c:v>
                </c:pt>
                <c:pt idx="62">
                  <c:v>200511</c:v>
                </c:pt>
                <c:pt idx="63">
                  <c:v>200512</c:v>
                </c:pt>
                <c:pt idx="64">
                  <c:v>200601</c:v>
                </c:pt>
                <c:pt idx="65">
                  <c:v>200602</c:v>
                </c:pt>
                <c:pt idx="66">
                  <c:v>200603</c:v>
                </c:pt>
                <c:pt idx="67">
                  <c:v>200604</c:v>
                </c:pt>
                <c:pt idx="68">
                  <c:v>200605</c:v>
                </c:pt>
                <c:pt idx="69">
                  <c:v>200606</c:v>
                </c:pt>
                <c:pt idx="70">
                  <c:v>200607</c:v>
                </c:pt>
                <c:pt idx="71">
                  <c:v>200608</c:v>
                </c:pt>
                <c:pt idx="72">
                  <c:v>200609</c:v>
                </c:pt>
                <c:pt idx="73">
                  <c:v>200610</c:v>
                </c:pt>
                <c:pt idx="74">
                  <c:v>200702</c:v>
                </c:pt>
                <c:pt idx="75">
                  <c:v>200703</c:v>
                </c:pt>
                <c:pt idx="76">
                  <c:v>200704</c:v>
                </c:pt>
                <c:pt idx="77">
                  <c:v>200707</c:v>
                </c:pt>
                <c:pt idx="78">
                  <c:v>200708</c:v>
                </c:pt>
                <c:pt idx="79">
                  <c:v>200709</c:v>
                </c:pt>
                <c:pt idx="80">
                  <c:v>200710</c:v>
                </c:pt>
                <c:pt idx="81">
                  <c:v>200711</c:v>
                </c:pt>
                <c:pt idx="82">
                  <c:v>200906</c:v>
                </c:pt>
                <c:pt idx="83">
                  <c:v>200911</c:v>
                </c:pt>
                <c:pt idx="84">
                  <c:v>200912</c:v>
                </c:pt>
                <c:pt idx="85">
                  <c:v>201001</c:v>
                </c:pt>
                <c:pt idx="86">
                  <c:v>201002</c:v>
                </c:pt>
                <c:pt idx="87">
                  <c:v>201003</c:v>
                </c:pt>
                <c:pt idx="88">
                  <c:v>201004</c:v>
                </c:pt>
                <c:pt idx="89">
                  <c:v>201005</c:v>
                </c:pt>
                <c:pt idx="90">
                  <c:v>201006</c:v>
                </c:pt>
                <c:pt idx="91">
                  <c:v>201007</c:v>
                </c:pt>
                <c:pt idx="92">
                  <c:v>201008</c:v>
                </c:pt>
                <c:pt idx="93">
                  <c:v>201009</c:v>
                </c:pt>
                <c:pt idx="94">
                  <c:v>201010</c:v>
                </c:pt>
                <c:pt idx="95">
                  <c:v>201011</c:v>
                </c:pt>
                <c:pt idx="96">
                  <c:v>201012</c:v>
                </c:pt>
                <c:pt idx="97">
                  <c:v>201101</c:v>
                </c:pt>
                <c:pt idx="98">
                  <c:v>201102</c:v>
                </c:pt>
                <c:pt idx="99">
                  <c:v>201103</c:v>
                </c:pt>
                <c:pt idx="100">
                  <c:v>201104</c:v>
                </c:pt>
                <c:pt idx="101">
                  <c:v>201105</c:v>
                </c:pt>
                <c:pt idx="102">
                  <c:v>201106</c:v>
                </c:pt>
                <c:pt idx="103">
                  <c:v>201107</c:v>
                </c:pt>
                <c:pt idx="104">
                  <c:v>201108</c:v>
                </c:pt>
                <c:pt idx="105">
                  <c:v>201109</c:v>
                </c:pt>
                <c:pt idx="106">
                  <c:v>201110</c:v>
                </c:pt>
                <c:pt idx="107">
                  <c:v>201111</c:v>
                </c:pt>
                <c:pt idx="108">
                  <c:v>201112</c:v>
                </c:pt>
                <c:pt idx="109">
                  <c:v>201201</c:v>
                </c:pt>
                <c:pt idx="110">
                  <c:v>201202</c:v>
                </c:pt>
                <c:pt idx="111">
                  <c:v>201203</c:v>
                </c:pt>
                <c:pt idx="112">
                  <c:v>201204</c:v>
                </c:pt>
                <c:pt idx="113">
                  <c:v>201205</c:v>
                </c:pt>
                <c:pt idx="114">
                  <c:v>201208</c:v>
                </c:pt>
                <c:pt idx="115">
                  <c:v>201209</c:v>
                </c:pt>
                <c:pt idx="116">
                  <c:v>201210</c:v>
                </c:pt>
                <c:pt idx="117">
                  <c:v>201211</c:v>
                </c:pt>
                <c:pt idx="118">
                  <c:v>201212</c:v>
                </c:pt>
                <c:pt idx="119">
                  <c:v>201301</c:v>
                </c:pt>
                <c:pt idx="120">
                  <c:v>201302</c:v>
                </c:pt>
                <c:pt idx="121">
                  <c:v>201303</c:v>
                </c:pt>
                <c:pt idx="122">
                  <c:v>201304</c:v>
                </c:pt>
                <c:pt idx="123">
                  <c:v>201305</c:v>
                </c:pt>
                <c:pt idx="124">
                  <c:v>201308</c:v>
                </c:pt>
                <c:pt idx="125">
                  <c:v>201309</c:v>
                </c:pt>
                <c:pt idx="126">
                  <c:v>201310</c:v>
                </c:pt>
                <c:pt idx="127">
                  <c:v>201311</c:v>
                </c:pt>
                <c:pt idx="128">
                  <c:v>201312</c:v>
                </c:pt>
                <c:pt idx="129">
                  <c:v>201401</c:v>
                </c:pt>
                <c:pt idx="130">
                  <c:v>201402</c:v>
                </c:pt>
                <c:pt idx="131">
                  <c:v>201403</c:v>
                </c:pt>
                <c:pt idx="132">
                  <c:v>201404</c:v>
                </c:pt>
                <c:pt idx="133">
                  <c:v>201405</c:v>
                </c:pt>
                <c:pt idx="134">
                  <c:v>201406</c:v>
                </c:pt>
                <c:pt idx="135">
                  <c:v>201407</c:v>
                </c:pt>
                <c:pt idx="136">
                  <c:v>201408</c:v>
                </c:pt>
                <c:pt idx="137">
                  <c:v>201409</c:v>
                </c:pt>
                <c:pt idx="138">
                  <c:v>201410</c:v>
                </c:pt>
                <c:pt idx="139">
                  <c:v>201411</c:v>
                </c:pt>
                <c:pt idx="140">
                  <c:v>201412</c:v>
                </c:pt>
                <c:pt idx="141">
                  <c:v>201501</c:v>
                </c:pt>
                <c:pt idx="142">
                  <c:v>201502</c:v>
                </c:pt>
                <c:pt idx="143">
                  <c:v>201503</c:v>
                </c:pt>
                <c:pt idx="144">
                  <c:v>201504</c:v>
                </c:pt>
                <c:pt idx="145">
                  <c:v>201505</c:v>
                </c:pt>
                <c:pt idx="146">
                  <c:v>201506</c:v>
                </c:pt>
                <c:pt idx="147">
                  <c:v>201507</c:v>
                </c:pt>
                <c:pt idx="148">
                  <c:v>201508</c:v>
                </c:pt>
                <c:pt idx="149">
                  <c:v>201509</c:v>
                </c:pt>
                <c:pt idx="150">
                  <c:v>201510</c:v>
                </c:pt>
                <c:pt idx="151">
                  <c:v>201511</c:v>
                </c:pt>
                <c:pt idx="152">
                  <c:v>201512</c:v>
                </c:pt>
                <c:pt idx="153">
                  <c:v>201601</c:v>
                </c:pt>
                <c:pt idx="154">
                  <c:v>201602</c:v>
                </c:pt>
                <c:pt idx="155">
                  <c:v>201603</c:v>
                </c:pt>
                <c:pt idx="156">
                  <c:v>201604</c:v>
                </c:pt>
                <c:pt idx="157">
                  <c:v>201605</c:v>
                </c:pt>
                <c:pt idx="158">
                  <c:v>201606</c:v>
                </c:pt>
                <c:pt idx="159">
                  <c:v>201607</c:v>
                </c:pt>
                <c:pt idx="160">
                  <c:v>201608</c:v>
                </c:pt>
                <c:pt idx="161">
                  <c:v>201609</c:v>
                </c:pt>
                <c:pt idx="162">
                  <c:v>201610</c:v>
                </c:pt>
                <c:pt idx="163">
                  <c:v>201611</c:v>
                </c:pt>
                <c:pt idx="164">
                  <c:v>201612</c:v>
                </c:pt>
                <c:pt idx="165">
                  <c:v>201701</c:v>
                </c:pt>
                <c:pt idx="166">
                  <c:v>201702</c:v>
                </c:pt>
                <c:pt idx="167">
                  <c:v>201703</c:v>
                </c:pt>
                <c:pt idx="168">
                  <c:v>201704</c:v>
                </c:pt>
                <c:pt idx="169">
                  <c:v>201705</c:v>
                </c:pt>
                <c:pt idx="170">
                  <c:v>201706</c:v>
                </c:pt>
                <c:pt idx="171">
                  <c:v>201707</c:v>
                </c:pt>
                <c:pt idx="172">
                  <c:v>201708</c:v>
                </c:pt>
                <c:pt idx="173">
                  <c:v>201709</c:v>
                </c:pt>
                <c:pt idx="174">
                  <c:v>201710</c:v>
                </c:pt>
                <c:pt idx="175">
                  <c:v>201711</c:v>
                </c:pt>
                <c:pt idx="176">
                  <c:v>201712</c:v>
                </c:pt>
                <c:pt idx="177">
                  <c:v>201801</c:v>
                </c:pt>
                <c:pt idx="178">
                  <c:v>201802</c:v>
                </c:pt>
                <c:pt idx="179">
                  <c:v>201803</c:v>
                </c:pt>
                <c:pt idx="180">
                  <c:v>201804</c:v>
                </c:pt>
                <c:pt idx="181">
                  <c:v>201805</c:v>
                </c:pt>
                <c:pt idx="182">
                  <c:v>201806</c:v>
                </c:pt>
                <c:pt idx="183">
                  <c:v>201807</c:v>
                </c:pt>
                <c:pt idx="184">
                  <c:v>201808</c:v>
                </c:pt>
                <c:pt idx="185">
                  <c:v>201809</c:v>
                </c:pt>
                <c:pt idx="186">
                  <c:v>201810</c:v>
                </c:pt>
                <c:pt idx="187">
                  <c:v>201811</c:v>
                </c:pt>
                <c:pt idx="188">
                  <c:v>201812</c:v>
                </c:pt>
                <c:pt idx="189">
                  <c:v>201901</c:v>
                </c:pt>
                <c:pt idx="190">
                  <c:v>201902</c:v>
                </c:pt>
                <c:pt idx="191">
                  <c:v>201903</c:v>
                </c:pt>
                <c:pt idx="192">
                  <c:v>201904</c:v>
                </c:pt>
                <c:pt idx="193">
                  <c:v>201905</c:v>
                </c:pt>
                <c:pt idx="194">
                  <c:v>201906</c:v>
                </c:pt>
                <c:pt idx="195">
                  <c:v>201907</c:v>
                </c:pt>
                <c:pt idx="196">
                  <c:v>201908</c:v>
                </c:pt>
                <c:pt idx="197">
                  <c:v>201909</c:v>
                </c:pt>
                <c:pt idx="198">
                  <c:v>201910</c:v>
                </c:pt>
                <c:pt idx="199">
                  <c:v>201911</c:v>
                </c:pt>
                <c:pt idx="200">
                  <c:v>201912</c:v>
                </c:pt>
                <c:pt idx="201">
                  <c:v>202001</c:v>
                </c:pt>
                <c:pt idx="202">
                  <c:v>202002</c:v>
                </c:pt>
                <c:pt idx="203">
                  <c:v>202003</c:v>
                </c:pt>
                <c:pt idx="204">
                  <c:v>202004</c:v>
                </c:pt>
                <c:pt idx="205">
                  <c:v>202005</c:v>
                </c:pt>
                <c:pt idx="206">
                  <c:v>202006</c:v>
                </c:pt>
                <c:pt idx="207">
                  <c:v>202007</c:v>
                </c:pt>
                <c:pt idx="208">
                  <c:v>202008</c:v>
                </c:pt>
                <c:pt idx="209">
                  <c:v>202009</c:v>
                </c:pt>
                <c:pt idx="210">
                  <c:v>202010</c:v>
                </c:pt>
                <c:pt idx="211">
                  <c:v>202011</c:v>
                </c:pt>
                <c:pt idx="212">
                  <c:v>202012</c:v>
                </c:pt>
                <c:pt idx="213">
                  <c:v>202101</c:v>
                </c:pt>
                <c:pt idx="214">
                  <c:v>202102</c:v>
                </c:pt>
                <c:pt idx="215">
                  <c:v>202103</c:v>
                </c:pt>
                <c:pt idx="216">
                  <c:v>202104</c:v>
                </c:pt>
                <c:pt idx="217">
                  <c:v>202105</c:v>
                </c:pt>
                <c:pt idx="218">
                  <c:v>202106</c:v>
                </c:pt>
                <c:pt idx="219">
                  <c:v>202107</c:v>
                </c:pt>
                <c:pt idx="220">
                  <c:v>202108</c:v>
                </c:pt>
                <c:pt idx="221">
                  <c:v>202109</c:v>
                </c:pt>
                <c:pt idx="222">
                  <c:v>202110</c:v>
                </c:pt>
                <c:pt idx="223">
                  <c:v>202111</c:v>
                </c:pt>
                <c:pt idx="224">
                  <c:v>202112</c:v>
                </c:pt>
                <c:pt idx="225">
                  <c:v>202201</c:v>
                </c:pt>
                <c:pt idx="226">
                  <c:v>202202</c:v>
                </c:pt>
                <c:pt idx="227">
                  <c:v>202203</c:v>
                </c:pt>
                <c:pt idx="228">
                  <c:v>202204</c:v>
                </c:pt>
                <c:pt idx="229">
                  <c:v>202205</c:v>
                </c:pt>
                <c:pt idx="230">
                  <c:v>202206</c:v>
                </c:pt>
                <c:pt idx="231">
                  <c:v>202207</c:v>
                </c:pt>
                <c:pt idx="232">
                  <c:v>202208</c:v>
                </c:pt>
                <c:pt idx="233">
                  <c:v>202209</c:v>
                </c:pt>
                <c:pt idx="234">
                  <c:v>202210</c:v>
                </c:pt>
                <c:pt idx="235">
                  <c:v>202211</c:v>
                </c:pt>
                <c:pt idx="236">
                  <c:v>202212</c:v>
                </c:pt>
                <c:pt idx="237">
                  <c:v>202301</c:v>
                </c:pt>
                <c:pt idx="238">
                  <c:v>202302</c:v>
                </c:pt>
                <c:pt idx="239">
                  <c:v>202303</c:v>
                </c:pt>
                <c:pt idx="240">
                  <c:v>202304</c:v>
                </c:pt>
              </c:strCache>
            </c:strRef>
          </c:cat>
          <c:val>
            <c:numRef>
              <c:f>Atvinnuleysi!$C$10:$II$10</c:f>
              <c:numCache>
                <c:formatCode>0.0%</c:formatCode>
                <c:ptCount val="241"/>
                <c:pt idx="0">
                  <c:v>2.3809523809523808E-2</c:v>
                </c:pt>
                <c:pt idx="1">
                  <c:v>2.3809523809523808E-2</c:v>
                </c:pt>
                <c:pt idx="2">
                  <c:v>2.3809523809523808E-2</c:v>
                </c:pt>
                <c:pt idx="3">
                  <c:v>2.3809523809523808E-2</c:v>
                </c:pt>
                <c:pt idx="4">
                  <c:v>2.3809523809523808E-2</c:v>
                </c:pt>
                <c:pt idx="5">
                  <c:v>2.3809523809523808E-2</c:v>
                </c:pt>
                <c:pt idx="6">
                  <c:v>4.7619047619047616E-2</c:v>
                </c:pt>
                <c:pt idx="7">
                  <c:v>4.7619047619047616E-2</c:v>
                </c:pt>
                <c:pt idx="8">
                  <c:v>4.7619047619047616E-2</c:v>
                </c:pt>
                <c:pt idx="9">
                  <c:v>4.7619047619047616E-2</c:v>
                </c:pt>
                <c:pt idx="10">
                  <c:v>2.3809523809523808E-2</c:v>
                </c:pt>
                <c:pt idx="11">
                  <c:v>4.7619047619047616E-2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0.05</c:v>
                </c:pt>
                <c:pt idx="20">
                  <c:v>0.05</c:v>
                </c:pt>
                <c:pt idx="21">
                  <c:v>2.5000000000000001E-2</c:v>
                </c:pt>
                <c:pt idx="22">
                  <c:v>2.4390243902439025E-2</c:v>
                </c:pt>
                <c:pt idx="23">
                  <c:v>2.4390243902439025E-2</c:v>
                </c:pt>
                <c:pt idx="24">
                  <c:v>2.4390243902439025E-2</c:v>
                </c:pt>
                <c:pt idx="25">
                  <c:v>2.4390243902439025E-2</c:v>
                </c:pt>
                <c:pt idx="26">
                  <c:v>7.3170731707317069E-2</c:v>
                </c:pt>
                <c:pt idx="27">
                  <c:v>7.3170731707317069E-2</c:v>
                </c:pt>
                <c:pt idx="28">
                  <c:v>0.1</c:v>
                </c:pt>
                <c:pt idx="29">
                  <c:v>0.05</c:v>
                </c:pt>
                <c:pt idx="30">
                  <c:v>7.4999999999999997E-2</c:v>
                </c:pt>
                <c:pt idx="31">
                  <c:v>4.878048780487805E-2</c:v>
                </c:pt>
                <c:pt idx="32">
                  <c:v>4.878048780487805E-2</c:v>
                </c:pt>
                <c:pt idx="33">
                  <c:v>2.4390243902439025E-2</c:v>
                </c:pt>
                <c:pt idx="34">
                  <c:v>4.878048780487805E-2</c:v>
                </c:pt>
                <c:pt idx="35">
                  <c:v>4.878048780487805E-2</c:v>
                </c:pt>
                <c:pt idx="36">
                  <c:v>2.4390243902439025E-2</c:v>
                </c:pt>
                <c:pt idx="37">
                  <c:v>2.564102564102564E-2</c:v>
                </c:pt>
                <c:pt idx="38">
                  <c:v>2.564102564102564E-2</c:v>
                </c:pt>
                <c:pt idx="39">
                  <c:v>2.564102564102564E-2</c:v>
                </c:pt>
                <c:pt idx="40">
                  <c:v>5.2631578947368418E-2</c:v>
                </c:pt>
                <c:pt idx="41">
                  <c:v>5.2631578947368418E-2</c:v>
                </c:pt>
                <c:pt idx="42">
                  <c:v>5.2631578947368418E-2</c:v>
                </c:pt>
                <c:pt idx="43">
                  <c:v>5.128205128205128E-2</c:v>
                </c:pt>
                <c:pt idx="44">
                  <c:v>2.564102564102564E-2</c:v>
                </c:pt>
                <c:pt idx="45">
                  <c:v>5.128205128205128E-2</c:v>
                </c:pt>
                <c:pt idx="46">
                  <c:v>5.2631578947368418E-2</c:v>
                </c:pt>
                <c:pt idx="47">
                  <c:v>5.2631578947368418E-2</c:v>
                </c:pt>
                <c:pt idx="48">
                  <c:v>2.6315789473684209E-2</c:v>
                </c:pt>
                <c:pt idx="49">
                  <c:v>5.4054054054054057E-2</c:v>
                </c:pt>
                <c:pt idx="50">
                  <c:v>5.4054054054054057E-2</c:v>
                </c:pt>
                <c:pt idx="51">
                  <c:v>8.1081081081081086E-2</c:v>
                </c:pt>
                <c:pt idx="52">
                  <c:v>8.1081081081081086E-2</c:v>
                </c:pt>
                <c:pt idx="53">
                  <c:v>8.1081081081081086E-2</c:v>
                </c:pt>
                <c:pt idx="54">
                  <c:v>8.1081081081081086E-2</c:v>
                </c:pt>
                <c:pt idx="55">
                  <c:v>5.2631578947368418E-2</c:v>
                </c:pt>
                <c:pt idx="56">
                  <c:v>7.8947368421052627E-2</c:v>
                </c:pt>
                <c:pt idx="57">
                  <c:v>0.10526315789473684</c:v>
                </c:pt>
                <c:pt idx="58">
                  <c:v>8.8235294117647065E-2</c:v>
                </c:pt>
                <c:pt idx="59">
                  <c:v>5.8823529411764705E-2</c:v>
                </c:pt>
                <c:pt idx="60">
                  <c:v>2.9411764705882353E-2</c:v>
                </c:pt>
                <c:pt idx="61">
                  <c:v>3.0303030303030304E-2</c:v>
                </c:pt>
                <c:pt idx="62">
                  <c:v>6.0606060606060608E-2</c:v>
                </c:pt>
                <c:pt idx="63">
                  <c:v>6.0606060606060608E-2</c:v>
                </c:pt>
                <c:pt idx="64">
                  <c:v>6.0606060606060608E-2</c:v>
                </c:pt>
                <c:pt idx="65">
                  <c:v>3.0303030303030304E-2</c:v>
                </c:pt>
                <c:pt idx="66">
                  <c:v>3.0303030303030304E-2</c:v>
                </c:pt>
                <c:pt idx="67">
                  <c:v>2.8571428571428571E-2</c:v>
                </c:pt>
                <c:pt idx="68">
                  <c:v>2.8571428571428571E-2</c:v>
                </c:pt>
                <c:pt idx="69">
                  <c:v>8.5714285714285715E-2</c:v>
                </c:pt>
                <c:pt idx="70">
                  <c:v>5.8823529411764705E-2</c:v>
                </c:pt>
                <c:pt idx="71">
                  <c:v>2.9411764705882353E-2</c:v>
                </c:pt>
                <c:pt idx="72">
                  <c:v>3.0303030303030304E-2</c:v>
                </c:pt>
                <c:pt idx="73">
                  <c:v>3.0303030303030304E-2</c:v>
                </c:pt>
                <c:pt idx="74">
                  <c:v>3.0303030303030304E-2</c:v>
                </c:pt>
                <c:pt idx="75">
                  <c:v>3.125E-2</c:v>
                </c:pt>
                <c:pt idx="76">
                  <c:v>3.125E-2</c:v>
                </c:pt>
                <c:pt idx="77">
                  <c:v>3.125E-2</c:v>
                </c:pt>
                <c:pt idx="78">
                  <c:v>3.4482758620689655E-2</c:v>
                </c:pt>
                <c:pt idx="79">
                  <c:v>6.8965517241379309E-2</c:v>
                </c:pt>
                <c:pt idx="80">
                  <c:v>3.4482758620689655E-2</c:v>
                </c:pt>
                <c:pt idx="81">
                  <c:v>3.4482758620689655E-2</c:v>
                </c:pt>
                <c:pt idx="82">
                  <c:v>3.4482758620689655E-2</c:v>
                </c:pt>
                <c:pt idx="83">
                  <c:v>3.2258064516129031E-2</c:v>
                </c:pt>
                <c:pt idx="84">
                  <c:v>6.4516129032258063E-2</c:v>
                </c:pt>
                <c:pt idx="85">
                  <c:v>6.4516129032258063E-2</c:v>
                </c:pt>
                <c:pt idx="86">
                  <c:v>6.25E-2</c:v>
                </c:pt>
                <c:pt idx="87">
                  <c:v>6.25E-2</c:v>
                </c:pt>
                <c:pt idx="88">
                  <c:v>6.25E-2</c:v>
                </c:pt>
                <c:pt idx="89">
                  <c:v>6.25E-2</c:v>
                </c:pt>
                <c:pt idx="90">
                  <c:v>3.125E-2</c:v>
                </c:pt>
                <c:pt idx="91">
                  <c:v>3.125E-2</c:v>
                </c:pt>
                <c:pt idx="92">
                  <c:v>3.2258064516129031E-2</c:v>
                </c:pt>
                <c:pt idx="93">
                  <c:v>6.4516129032258063E-2</c:v>
                </c:pt>
                <c:pt idx="94">
                  <c:v>6.4516129032258063E-2</c:v>
                </c:pt>
                <c:pt idx="95">
                  <c:v>6.25E-2</c:v>
                </c:pt>
                <c:pt idx="96">
                  <c:v>6.25E-2</c:v>
                </c:pt>
                <c:pt idx="97">
                  <c:v>6.25E-2</c:v>
                </c:pt>
                <c:pt idx="98">
                  <c:v>6.4516129032258063E-2</c:v>
                </c:pt>
                <c:pt idx="99">
                  <c:v>3.2258064516129031E-2</c:v>
                </c:pt>
                <c:pt idx="100">
                  <c:v>3.2258064516129031E-2</c:v>
                </c:pt>
                <c:pt idx="101">
                  <c:v>6.6666666666666666E-2</c:v>
                </c:pt>
                <c:pt idx="102">
                  <c:v>6.6666666666666666E-2</c:v>
                </c:pt>
                <c:pt idx="103">
                  <c:v>6.6666666666666666E-2</c:v>
                </c:pt>
                <c:pt idx="104">
                  <c:v>6.4516129032258063E-2</c:v>
                </c:pt>
                <c:pt idx="105">
                  <c:v>9.6774193548387094E-2</c:v>
                </c:pt>
                <c:pt idx="106">
                  <c:v>9.6774193548387094E-2</c:v>
                </c:pt>
                <c:pt idx="107">
                  <c:v>9.375E-2</c:v>
                </c:pt>
                <c:pt idx="108">
                  <c:v>9.375E-2</c:v>
                </c:pt>
                <c:pt idx="109">
                  <c:v>6.25E-2</c:v>
                </c:pt>
                <c:pt idx="110">
                  <c:v>6.25E-2</c:v>
                </c:pt>
                <c:pt idx="111">
                  <c:v>3.125E-2</c:v>
                </c:pt>
                <c:pt idx="112">
                  <c:v>3.125E-2</c:v>
                </c:pt>
                <c:pt idx="113">
                  <c:v>3.2258064516129031E-2</c:v>
                </c:pt>
                <c:pt idx="114">
                  <c:v>3.2258064516129031E-2</c:v>
                </c:pt>
                <c:pt idx="115">
                  <c:v>3.2258064516129031E-2</c:v>
                </c:pt>
                <c:pt idx="116">
                  <c:v>6.4516129032258063E-2</c:v>
                </c:pt>
                <c:pt idx="117">
                  <c:v>6.4516129032258063E-2</c:v>
                </c:pt>
                <c:pt idx="118">
                  <c:v>9.6774193548387094E-2</c:v>
                </c:pt>
                <c:pt idx="119">
                  <c:v>6.4516129032258063E-2</c:v>
                </c:pt>
                <c:pt idx="120">
                  <c:v>6.4516129032258063E-2</c:v>
                </c:pt>
                <c:pt idx="121">
                  <c:v>6.4516129032258063E-2</c:v>
                </c:pt>
                <c:pt idx="122">
                  <c:v>3.0303030303030304E-2</c:v>
                </c:pt>
                <c:pt idx="123">
                  <c:v>3.0303030303030304E-2</c:v>
                </c:pt>
                <c:pt idx="124">
                  <c:v>6.25E-2</c:v>
                </c:pt>
                <c:pt idx="125">
                  <c:v>6.25E-2</c:v>
                </c:pt>
                <c:pt idx="126">
                  <c:v>6.4516129032258063E-2</c:v>
                </c:pt>
                <c:pt idx="127">
                  <c:v>6.4516129032258063E-2</c:v>
                </c:pt>
                <c:pt idx="128">
                  <c:v>3.2258064516129031E-2</c:v>
                </c:pt>
                <c:pt idx="129">
                  <c:v>3.3333333333333333E-2</c:v>
                </c:pt>
                <c:pt idx="130">
                  <c:v>6.6666666666666666E-2</c:v>
                </c:pt>
                <c:pt idx="131">
                  <c:v>0.1</c:v>
                </c:pt>
                <c:pt idx="132">
                  <c:v>6.4516129032258063E-2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3.0303030303030304E-2</c:v>
                </c:pt>
                <c:pt idx="150">
                  <c:v>3.125E-2</c:v>
                </c:pt>
                <c:pt idx="151">
                  <c:v>9.375E-2</c:v>
                </c:pt>
                <c:pt idx="152">
                  <c:v>0.125</c:v>
                </c:pt>
                <c:pt idx="153">
                  <c:v>9.0909090909090912E-2</c:v>
                </c:pt>
                <c:pt idx="154">
                  <c:v>9.0909090909090912E-2</c:v>
                </c:pt>
                <c:pt idx="155">
                  <c:v>6.0606060606060608E-2</c:v>
                </c:pt>
                <c:pt idx="156">
                  <c:v>3.0303030303030304E-2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4.1666666666666664E-2</c:v>
                </c:pt>
                <c:pt idx="188">
                  <c:v>4.1666666666666664E-2</c:v>
                </c:pt>
                <c:pt idx="189">
                  <c:v>0.08</c:v>
                </c:pt>
                <c:pt idx="190">
                  <c:v>0.08</c:v>
                </c:pt>
                <c:pt idx="191">
                  <c:v>0.08</c:v>
                </c:pt>
                <c:pt idx="192">
                  <c:v>0.04</c:v>
                </c:pt>
                <c:pt idx="193">
                  <c:v>0.04</c:v>
                </c:pt>
                <c:pt idx="194">
                  <c:v>0.04</c:v>
                </c:pt>
                <c:pt idx="195">
                  <c:v>4.1666666666666664E-2</c:v>
                </c:pt>
                <c:pt idx="196">
                  <c:v>4.1666666666666664E-2</c:v>
                </c:pt>
                <c:pt idx="197">
                  <c:v>8.3333333333333329E-2</c:v>
                </c:pt>
                <c:pt idx="198">
                  <c:v>4.1666666666666664E-2</c:v>
                </c:pt>
                <c:pt idx="199">
                  <c:v>4.1666666666666664E-2</c:v>
                </c:pt>
                <c:pt idx="200">
                  <c:v>4.1666666666666664E-2</c:v>
                </c:pt>
                <c:pt idx="201">
                  <c:v>8.6956521739130432E-2</c:v>
                </c:pt>
                <c:pt idx="202">
                  <c:v>4.3478260869565216E-2</c:v>
                </c:pt>
                <c:pt idx="203">
                  <c:v>4.3478260869565216E-2</c:v>
                </c:pt>
                <c:pt idx="204">
                  <c:v>4.3478260869565216E-2</c:v>
                </c:pt>
                <c:pt idx="205">
                  <c:v>4.3478260869565216E-2</c:v>
                </c:pt>
                <c:pt idx="206">
                  <c:v>4.3478260869565216E-2</c:v>
                </c:pt>
                <c:pt idx="207">
                  <c:v>4.5454545454545456E-2</c:v>
                </c:pt>
                <c:pt idx="208">
                  <c:v>4.5454545454545456E-2</c:v>
                </c:pt>
                <c:pt idx="209">
                  <c:v>4.5454545454545456E-2</c:v>
                </c:pt>
                <c:pt idx="210">
                  <c:v>4.7619047619047616E-2</c:v>
                </c:pt>
                <c:pt idx="211">
                  <c:v>4.7619047619047616E-2</c:v>
                </c:pt>
                <c:pt idx="212">
                  <c:v>4.7619047619047616E-2</c:v>
                </c:pt>
                <c:pt idx="213">
                  <c:v>4.5454545454545456E-2</c:v>
                </c:pt>
                <c:pt idx="214">
                  <c:v>4.5454545454545456E-2</c:v>
                </c:pt>
                <c:pt idx="215">
                  <c:v>4.5454545454545456E-2</c:v>
                </c:pt>
                <c:pt idx="216">
                  <c:v>4.5454545454545456E-2</c:v>
                </c:pt>
                <c:pt idx="217">
                  <c:v>4.5454545454545456E-2</c:v>
                </c:pt>
                <c:pt idx="218">
                  <c:v>4.5454545454545456E-2</c:v>
                </c:pt>
                <c:pt idx="219">
                  <c:v>0.1</c:v>
                </c:pt>
                <c:pt idx="220">
                  <c:v>0.15</c:v>
                </c:pt>
                <c:pt idx="221">
                  <c:v>0.2</c:v>
                </c:pt>
                <c:pt idx="222">
                  <c:v>0.25</c:v>
                </c:pt>
                <c:pt idx="223">
                  <c:v>0.25</c:v>
                </c:pt>
                <c:pt idx="224">
                  <c:v>0.15</c:v>
                </c:pt>
                <c:pt idx="225">
                  <c:v>9.5238095238095233E-2</c:v>
                </c:pt>
                <c:pt idx="226">
                  <c:v>4.7619047619047616E-2</c:v>
                </c:pt>
                <c:pt idx="227">
                  <c:v>4.7619047619047616E-2</c:v>
                </c:pt>
                <c:pt idx="228">
                  <c:v>4.7619047619047616E-2</c:v>
                </c:pt>
                <c:pt idx="229">
                  <c:v>9.5238095238095233E-2</c:v>
                </c:pt>
                <c:pt idx="230">
                  <c:v>4.7619047619047616E-2</c:v>
                </c:pt>
                <c:pt idx="231">
                  <c:v>9.5238095238095233E-2</c:v>
                </c:pt>
                <c:pt idx="232">
                  <c:v>0.14285714285714285</c:v>
                </c:pt>
                <c:pt idx="233">
                  <c:v>0.14285714285714285</c:v>
                </c:pt>
                <c:pt idx="234">
                  <c:v>0.19047619047619047</c:v>
                </c:pt>
                <c:pt idx="235">
                  <c:v>7.6923076923076927E-2</c:v>
                </c:pt>
                <c:pt idx="236">
                  <c:v>0.11538461538461539</c:v>
                </c:pt>
                <c:pt idx="237">
                  <c:v>7.6923076923076927E-2</c:v>
                </c:pt>
                <c:pt idx="238">
                  <c:v>7.6923076923076927E-2</c:v>
                </c:pt>
                <c:pt idx="239">
                  <c:v>0.11538461538461539</c:v>
                </c:pt>
                <c:pt idx="240">
                  <c:v>0.1111111111111111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6-485F-ADAB-245F4E484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389552"/>
        <c:axId val="352389944"/>
      </c:lineChart>
      <c:catAx>
        <c:axId val="35238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2389944"/>
        <c:crosses val="autoZero"/>
        <c:auto val="1"/>
        <c:lblAlgn val="ctr"/>
        <c:lblOffset val="100"/>
        <c:noMultiLvlLbl val="0"/>
      </c:catAx>
      <c:valAx>
        <c:axId val="352389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5238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234</xdr:col>
      <xdr:colOff>361950</xdr:colOff>
      <xdr:row>21</xdr:row>
      <xdr:rowOff>135254</xdr:rowOff>
    </xdr:from>
    <xdr:to>
      <xdr:col>243</xdr:col>
      <xdr:colOff>506731</xdr:colOff>
      <xdr:row>37</xdr:row>
      <xdr:rowOff>26669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84"/>
  <sheetViews>
    <sheetView tabSelected="1" workbookViewId="0">
      <pane xSplit="1" ySplit="2" topLeftCell="HL3" activePane="bottomRight" state="frozen"/>
      <selection pane="topRight" activeCell="B1" sqref="B1"/>
      <selection pane="bottomLeft" activeCell="A3" sqref="A3"/>
      <selection pane="bottomRight" activeCell="II3" sqref="II3"/>
    </sheetView>
  </sheetViews>
  <sheetFormatPr defaultColWidth="9.140625" defaultRowHeight="15" x14ac:dyDescent="0.25"/>
  <cols>
    <col min="1" max="1" width="28" customWidth="1"/>
    <col min="86" max="86" width="8" customWidth="1"/>
    <col min="106" max="106" width="9.140625" customWidth="1"/>
    <col min="198" max="198" width="10.140625" customWidth="1"/>
  </cols>
  <sheetData>
    <row r="1" spans="1:243" ht="30" x14ac:dyDescent="0.25">
      <c r="A1" s="2" t="s">
        <v>128</v>
      </c>
      <c r="I1" s="9"/>
      <c r="J1" s="9"/>
      <c r="K1" s="9"/>
      <c r="L1" s="9"/>
      <c r="M1" s="9"/>
      <c r="N1" s="9"/>
      <c r="O1" s="9"/>
      <c r="P1" s="9"/>
      <c r="Q1" s="9"/>
      <c r="R1" s="9"/>
      <c r="BQ1" t="s">
        <v>23</v>
      </c>
      <c r="BR1" t="s">
        <v>23</v>
      </c>
      <c r="BS1" t="s">
        <v>23</v>
      </c>
      <c r="BT1" t="s">
        <v>23</v>
      </c>
      <c r="BU1" t="s">
        <v>23</v>
      </c>
      <c r="BV1" t="s">
        <v>23</v>
      </c>
      <c r="BW1" t="s">
        <v>23</v>
      </c>
      <c r="BX1" t="s">
        <v>23</v>
      </c>
      <c r="BY1" t="s">
        <v>23</v>
      </c>
      <c r="BZ1" t="s">
        <v>23</v>
      </c>
      <c r="CA1" t="s">
        <v>23</v>
      </c>
      <c r="CB1" t="s">
        <v>23</v>
      </c>
      <c r="CC1" t="s">
        <v>23</v>
      </c>
      <c r="CD1" t="s">
        <v>23</v>
      </c>
      <c r="CG1" t="s">
        <v>23</v>
      </c>
      <c r="EN1" t="s">
        <v>23</v>
      </c>
    </row>
    <row r="2" spans="1:243" x14ac:dyDescent="0.25">
      <c r="A2" s="3"/>
      <c r="B2" s="4" t="s">
        <v>27</v>
      </c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49</v>
      </c>
      <c r="Y2" s="4" t="s">
        <v>129</v>
      </c>
      <c r="Z2" s="4" t="s">
        <v>130</v>
      </c>
      <c r="AA2" s="4" t="s">
        <v>50</v>
      </c>
      <c r="AB2" s="4" t="s">
        <v>51</v>
      </c>
      <c r="AC2" s="4" t="s">
        <v>52</v>
      </c>
      <c r="AD2" s="4" t="s">
        <v>53</v>
      </c>
      <c r="AE2" s="4" t="s">
        <v>54</v>
      </c>
      <c r="AF2" s="4" t="s">
        <v>55</v>
      </c>
      <c r="AG2" s="4" t="s">
        <v>56</v>
      </c>
      <c r="AH2" s="4" t="s">
        <v>57</v>
      </c>
      <c r="AI2" s="4" t="s">
        <v>58</v>
      </c>
      <c r="AJ2" s="4" t="s">
        <v>59</v>
      </c>
      <c r="AK2" s="4" t="s">
        <v>60</v>
      </c>
      <c r="AL2" s="4" t="s">
        <v>131</v>
      </c>
      <c r="AM2" s="4" t="s">
        <v>61</v>
      </c>
      <c r="AN2" s="4" t="s">
        <v>62</v>
      </c>
      <c r="AO2" s="4" t="s">
        <v>63</v>
      </c>
      <c r="AP2" s="4" t="s">
        <v>64</v>
      </c>
      <c r="AQ2" s="4" t="s">
        <v>65</v>
      </c>
      <c r="AR2" s="4" t="s">
        <v>66</v>
      </c>
      <c r="AS2" s="4" t="s">
        <v>67</v>
      </c>
      <c r="AT2" s="4" t="s">
        <v>68</v>
      </c>
      <c r="AU2" s="4" t="s">
        <v>69</v>
      </c>
      <c r="AV2" s="4" t="s">
        <v>70</v>
      </c>
      <c r="AW2" s="4" t="s">
        <v>71</v>
      </c>
      <c r="AX2" s="4" t="s">
        <v>72</v>
      </c>
      <c r="AY2" s="4" t="s">
        <v>73</v>
      </c>
      <c r="AZ2" s="4" t="s">
        <v>74</v>
      </c>
      <c r="BA2" s="4" t="s">
        <v>75</v>
      </c>
      <c r="BB2" s="4" t="s">
        <v>76</v>
      </c>
      <c r="BC2" s="4" t="s">
        <v>77</v>
      </c>
      <c r="BD2" s="4" t="s">
        <v>78</v>
      </c>
      <c r="BE2" s="4" t="s">
        <v>79</v>
      </c>
      <c r="BF2" s="4" t="s">
        <v>80</v>
      </c>
      <c r="BG2" s="4" t="s">
        <v>81</v>
      </c>
      <c r="BH2" s="4" t="s">
        <v>82</v>
      </c>
      <c r="BI2" s="4" t="s">
        <v>83</v>
      </c>
      <c r="BJ2" s="4" t="s">
        <v>84</v>
      </c>
      <c r="BK2" s="4" t="s">
        <v>85</v>
      </c>
      <c r="BL2" s="4" t="s">
        <v>86</v>
      </c>
      <c r="BM2" s="4" t="s">
        <v>87</v>
      </c>
      <c r="BN2" s="4" t="s">
        <v>88</v>
      </c>
      <c r="BO2" s="4" t="s">
        <v>89</v>
      </c>
      <c r="BP2" s="4" t="s">
        <v>90</v>
      </c>
      <c r="BQ2" s="4" t="s">
        <v>91</v>
      </c>
      <c r="BR2" s="4" t="s">
        <v>92</v>
      </c>
      <c r="BS2" s="4" t="s">
        <v>93</v>
      </c>
      <c r="BT2" s="4" t="s">
        <v>94</v>
      </c>
      <c r="BU2" s="4" t="s">
        <v>95</v>
      </c>
      <c r="BV2" s="4" t="s">
        <v>96</v>
      </c>
      <c r="BW2" s="4" t="s">
        <v>184</v>
      </c>
      <c r="BX2" s="4" t="s">
        <v>185</v>
      </c>
      <c r="BY2" s="4" t="s">
        <v>186</v>
      </c>
      <c r="BZ2" s="5" t="s">
        <v>187</v>
      </c>
      <c r="CA2" s="4" t="s">
        <v>188</v>
      </c>
      <c r="CB2" s="4" t="s">
        <v>132</v>
      </c>
      <c r="CC2" s="4" t="s">
        <v>133</v>
      </c>
      <c r="CD2" s="4" t="s">
        <v>97</v>
      </c>
      <c r="CE2" s="4" t="s">
        <v>134</v>
      </c>
      <c r="CF2" s="4" t="s">
        <v>135</v>
      </c>
      <c r="CG2" s="4" t="s">
        <v>98</v>
      </c>
      <c r="CH2" s="4" t="s">
        <v>99</v>
      </c>
      <c r="CI2" s="4" t="s">
        <v>100</v>
      </c>
      <c r="CJ2" s="4" t="s">
        <v>101</v>
      </c>
      <c r="CK2" s="4" t="s">
        <v>102</v>
      </c>
      <c r="CL2" s="4" t="s">
        <v>103</v>
      </c>
      <c r="CM2" s="4" t="s">
        <v>104</v>
      </c>
      <c r="CN2" s="4" t="s">
        <v>105</v>
      </c>
      <c r="CO2" s="4" t="s">
        <v>106</v>
      </c>
      <c r="CP2" s="4" t="s">
        <v>107</v>
      </c>
      <c r="CQ2" s="4" t="s">
        <v>108</v>
      </c>
      <c r="CR2" s="4" t="s">
        <v>109</v>
      </c>
      <c r="CS2" s="4" t="s">
        <v>110</v>
      </c>
      <c r="CT2" s="4" t="s">
        <v>111</v>
      </c>
      <c r="CU2" s="4" t="s">
        <v>112</v>
      </c>
      <c r="CV2" s="4" t="s">
        <v>113</v>
      </c>
      <c r="CW2" s="4" t="s">
        <v>114</v>
      </c>
      <c r="CX2" s="4" t="s">
        <v>115</v>
      </c>
      <c r="CY2" s="4" t="s">
        <v>116</v>
      </c>
      <c r="CZ2" s="4" t="s">
        <v>117</v>
      </c>
      <c r="DA2" s="4" t="s">
        <v>118</v>
      </c>
      <c r="DB2" s="4" t="s">
        <v>119</v>
      </c>
      <c r="DC2" s="30" t="s">
        <v>120</v>
      </c>
      <c r="DD2" s="30" t="s">
        <v>121</v>
      </c>
      <c r="DE2" s="30" t="s">
        <v>122</v>
      </c>
      <c r="DF2" s="30" t="s">
        <v>123</v>
      </c>
      <c r="DG2" s="30" t="s">
        <v>124</v>
      </c>
      <c r="DH2" s="30" t="s">
        <v>160</v>
      </c>
      <c r="DI2" s="30" t="s">
        <v>161</v>
      </c>
      <c r="DJ2" s="30" t="s">
        <v>162</v>
      </c>
      <c r="DK2" s="30" t="s">
        <v>163</v>
      </c>
      <c r="DL2" s="30" t="s">
        <v>164</v>
      </c>
      <c r="DM2" s="30" t="s">
        <v>165</v>
      </c>
      <c r="DN2" s="30" t="s">
        <v>166</v>
      </c>
      <c r="DO2" s="30" t="s">
        <v>167</v>
      </c>
      <c r="DP2" s="30" t="s">
        <v>172</v>
      </c>
      <c r="DQ2" s="30" t="s">
        <v>173</v>
      </c>
      <c r="DR2" s="30" t="s">
        <v>174</v>
      </c>
      <c r="DS2" s="30" t="s">
        <v>175</v>
      </c>
      <c r="DT2" s="30" t="s">
        <v>176</v>
      </c>
      <c r="DU2" s="30" t="s">
        <v>177</v>
      </c>
      <c r="DV2" s="30" t="s">
        <v>178</v>
      </c>
      <c r="DW2" s="30" t="s">
        <v>179</v>
      </c>
      <c r="DX2" s="30" t="s">
        <v>180</v>
      </c>
      <c r="DY2" s="30" t="s">
        <v>181</v>
      </c>
      <c r="DZ2" s="30" t="s">
        <v>182</v>
      </c>
      <c r="EA2" s="30" t="s">
        <v>183</v>
      </c>
      <c r="EB2" s="42">
        <v>201401</v>
      </c>
      <c r="EC2" s="30">
        <v>201402</v>
      </c>
      <c r="ED2" s="30">
        <v>201403</v>
      </c>
      <c r="EE2" s="30">
        <v>201404</v>
      </c>
      <c r="EF2" s="30">
        <v>201405</v>
      </c>
      <c r="EG2" s="30">
        <v>201406</v>
      </c>
      <c r="EH2" s="30">
        <v>201407</v>
      </c>
      <c r="EI2" s="30">
        <v>201408</v>
      </c>
      <c r="EJ2" s="30">
        <v>201409</v>
      </c>
      <c r="EK2" s="30">
        <v>201410</v>
      </c>
      <c r="EL2" s="30">
        <v>201411</v>
      </c>
      <c r="EM2" s="30">
        <v>201412</v>
      </c>
      <c r="EN2" s="30">
        <v>201501</v>
      </c>
      <c r="EO2" s="30">
        <v>201502</v>
      </c>
      <c r="EP2" s="30">
        <v>201503</v>
      </c>
      <c r="EQ2" s="30">
        <v>201504</v>
      </c>
      <c r="ER2" s="30">
        <v>201505</v>
      </c>
      <c r="ES2" s="30">
        <v>201506</v>
      </c>
      <c r="ET2" s="30">
        <v>201507</v>
      </c>
      <c r="EU2" s="30">
        <v>201508</v>
      </c>
      <c r="EV2" s="30">
        <v>201509</v>
      </c>
      <c r="EW2" s="30">
        <v>201510</v>
      </c>
      <c r="EX2" s="30">
        <v>201511</v>
      </c>
      <c r="EY2" s="30">
        <v>201512</v>
      </c>
      <c r="EZ2" s="30">
        <v>201601</v>
      </c>
      <c r="FA2" s="30">
        <v>201602</v>
      </c>
      <c r="FB2" s="30">
        <v>201603</v>
      </c>
      <c r="FC2" s="30">
        <v>201604</v>
      </c>
      <c r="FD2" s="30">
        <v>201605</v>
      </c>
      <c r="FE2" s="30">
        <v>201606</v>
      </c>
      <c r="FF2" s="30">
        <v>201607</v>
      </c>
      <c r="FG2" s="30">
        <v>201608</v>
      </c>
      <c r="FH2" s="30">
        <v>201609</v>
      </c>
      <c r="FI2" s="30">
        <v>201610</v>
      </c>
      <c r="FJ2" s="30">
        <v>201611</v>
      </c>
      <c r="FK2" s="30">
        <v>201612</v>
      </c>
      <c r="FL2" s="30">
        <v>201701</v>
      </c>
      <c r="FM2" s="30">
        <v>201702</v>
      </c>
      <c r="FN2" s="30">
        <v>201703</v>
      </c>
      <c r="FO2" s="30">
        <v>201704</v>
      </c>
      <c r="FP2" s="30">
        <v>201705</v>
      </c>
      <c r="FQ2" s="30">
        <v>201706</v>
      </c>
      <c r="FR2" s="30">
        <v>201707</v>
      </c>
      <c r="FS2" s="30">
        <v>201708</v>
      </c>
      <c r="FT2" s="30">
        <v>201709</v>
      </c>
      <c r="FU2" s="30">
        <v>201710</v>
      </c>
      <c r="FV2" s="30">
        <v>201711</v>
      </c>
      <c r="FW2" s="30">
        <v>201712</v>
      </c>
      <c r="FX2" s="30">
        <v>201801</v>
      </c>
      <c r="FY2" s="30">
        <v>201802</v>
      </c>
      <c r="FZ2" s="30">
        <v>201803</v>
      </c>
      <c r="GA2" s="30">
        <v>201804</v>
      </c>
      <c r="GB2" s="30">
        <v>201805</v>
      </c>
      <c r="GC2" s="30">
        <v>201806</v>
      </c>
      <c r="GD2" s="30">
        <v>201807</v>
      </c>
      <c r="GE2" s="30">
        <v>201808</v>
      </c>
      <c r="GF2" s="30">
        <v>201809</v>
      </c>
      <c r="GG2" s="30">
        <v>201810</v>
      </c>
      <c r="GH2" s="30">
        <v>201811</v>
      </c>
      <c r="GI2" s="30">
        <v>201812</v>
      </c>
      <c r="GJ2" s="30">
        <v>201901</v>
      </c>
      <c r="GK2" s="30">
        <v>201902</v>
      </c>
      <c r="GL2" s="30">
        <v>201903</v>
      </c>
      <c r="GM2" s="30">
        <v>201904</v>
      </c>
      <c r="GN2" s="30">
        <v>201905</v>
      </c>
      <c r="GO2" s="30">
        <v>201906</v>
      </c>
      <c r="GP2" s="30">
        <v>201907</v>
      </c>
      <c r="GQ2" s="30">
        <v>201908</v>
      </c>
      <c r="GR2" s="30">
        <v>201909</v>
      </c>
      <c r="GS2" s="30">
        <v>201910</v>
      </c>
      <c r="GT2" s="30">
        <v>201911</v>
      </c>
      <c r="GU2" s="30">
        <v>201912</v>
      </c>
      <c r="GV2" s="30">
        <v>202001</v>
      </c>
      <c r="GW2" s="30">
        <v>202002</v>
      </c>
      <c r="GX2" s="30">
        <v>202003</v>
      </c>
      <c r="GY2" s="30">
        <v>202004</v>
      </c>
      <c r="GZ2" s="30">
        <v>202005</v>
      </c>
      <c r="HA2" s="30">
        <v>202006</v>
      </c>
      <c r="HB2" s="30">
        <v>202007</v>
      </c>
      <c r="HC2" s="30">
        <v>202008</v>
      </c>
      <c r="HD2" s="30">
        <v>202009</v>
      </c>
      <c r="HE2" s="30">
        <v>202010</v>
      </c>
      <c r="HF2" s="30">
        <v>202011</v>
      </c>
      <c r="HG2" s="30">
        <v>202012</v>
      </c>
      <c r="HH2" s="30">
        <v>202101</v>
      </c>
      <c r="HI2" s="30">
        <v>202102</v>
      </c>
      <c r="HJ2" s="30">
        <v>202103</v>
      </c>
      <c r="HK2" s="30">
        <v>202104</v>
      </c>
      <c r="HL2" s="30">
        <v>202105</v>
      </c>
      <c r="HM2" s="30">
        <v>202106</v>
      </c>
      <c r="HN2" s="30">
        <v>202107</v>
      </c>
      <c r="HO2" s="30">
        <v>202108</v>
      </c>
      <c r="HP2" s="30">
        <v>202109</v>
      </c>
      <c r="HQ2" s="30">
        <v>202110</v>
      </c>
      <c r="HR2" s="30">
        <v>202111</v>
      </c>
      <c r="HS2" s="30">
        <v>202112</v>
      </c>
      <c r="HT2" s="30">
        <v>202201</v>
      </c>
      <c r="HU2" s="30">
        <v>202202</v>
      </c>
      <c r="HV2" s="30">
        <v>202203</v>
      </c>
      <c r="HW2" s="30">
        <v>202204</v>
      </c>
      <c r="HX2" s="30">
        <v>202205</v>
      </c>
      <c r="HY2" s="30">
        <v>202206</v>
      </c>
      <c r="HZ2" s="30">
        <v>202207</v>
      </c>
      <c r="IA2" s="30">
        <v>202208</v>
      </c>
      <c r="IB2" s="30">
        <v>202209</v>
      </c>
      <c r="IC2" s="30">
        <v>202210</v>
      </c>
      <c r="ID2" s="30">
        <v>202211</v>
      </c>
      <c r="IE2" s="30">
        <v>202212</v>
      </c>
      <c r="IF2" s="30">
        <v>202301</v>
      </c>
      <c r="IG2" s="30">
        <v>202302</v>
      </c>
      <c r="IH2" s="30">
        <v>202303</v>
      </c>
      <c r="II2" s="30">
        <v>202304</v>
      </c>
    </row>
    <row r="3" spans="1:243" x14ac:dyDescent="0.25">
      <c r="A3" s="7" t="s">
        <v>190</v>
      </c>
      <c r="B3" s="9">
        <v>1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9">
        <v>1</v>
      </c>
      <c r="I3" s="9">
        <v>2</v>
      </c>
      <c r="J3" s="9">
        <v>2</v>
      </c>
      <c r="K3" s="9">
        <v>2</v>
      </c>
      <c r="L3" s="9">
        <v>2</v>
      </c>
      <c r="M3" s="9">
        <v>1</v>
      </c>
      <c r="N3" s="9">
        <v>2</v>
      </c>
      <c r="O3" s="9">
        <v>1</v>
      </c>
      <c r="P3" s="9">
        <v>1</v>
      </c>
      <c r="Q3" s="9">
        <v>1</v>
      </c>
      <c r="R3" s="9">
        <v>1</v>
      </c>
      <c r="S3" s="21">
        <v>1</v>
      </c>
      <c r="T3" s="9">
        <v>1</v>
      </c>
      <c r="U3" s="9">
        <v>1</v>
      </c>
      <c r="V3" s="17">
        <v>2</v>
      </c>
      <c r="W3" s="17">
        <v>2</v>
      </c>
      <c r="X3" s="17">
        <v>1</v>
      </c>
      <c r="Y3" s="17">
        <v>1</v>
      </c>
      <c r="Z3" s="17">
        <v>1</v>
      </c>
      <c r="AA3" s="17">
        <v>1</v>
      </c>
      <c r="AB3" s="17">
        <v>1</v>
      </c>
      <c r="AC3" s="17">
        <v>3</v>
      </c>
      <c r="AD3" s="17">
        <v>3</v>
      </c>
      <c r="AE3" s="17">
        <v>4</v>
      </c>
      <c r="AF3" s="17">
        <v>2</v>
      </c>
      <c r="AG3" s="17">
        <v>3</v>
      </c>
      <c r="AH3" s="17">
        <v>2</v>
      </c>
      <c r="AI3" s="17">
        <v>2</v>
      </c>
      <c r="AJ3" s="17">
        <v>1</v>
      </c>
      <c r="AK3" s="17">
        <v>2</v>
      </c>
      <c r="AL3" s="17">
        <v>2</v>
      </c>
      <c r="AM3" s="17">
        <v>1</v>
      </c>
      <c r="AN3" s="17">
        <v>1</v>
      </c>
      <c r="AO3" s="17">
        <v>1</v>
      </c>
      <c r="AP3" s="17">
        <v>1</v>
      </c>
      <c r="AQ3" s="17">
        <v>2</v>
      </c>
      <c r="AR3" s="17">
        <v>2</v>
      </c>
      <c r="AS3" s="17">
        <v>2</v>
      </c>
      <c r="AT3" s="17">
        <v>2</v>
      </c>
      <c r="AU3" s="17">
        <v>1</v>
      </c>
      <c r="AV3" s="17">
        <v>2</v>
      </c>
      <c r="AW3" s="17">
        <v>2</v>
      </c>
      <c r="AX3" s="17">
        <v>2</v>
      </c>
      <c r="AY3" s="17">
        <v>1</v>
      </c>
      <c r="AZ3" s="17">
        <v>2</v>
      </c>
      <c r="BA3" s="17">
        <v>2</v>
      </c>
      <c r="BB3" s="17">
        <v>3</v>
      </c>
      <c r="BC3" s="17">
        <v>3</v>
      </c>
      <c r="BD3" s="17">
        <v>3</v>
      </c>
      <c r="BE3" s="17">
        <v>3</v>
      </c>
      <c r="BF3" s="17">
        <v>2</v>
      </c>
      <c r="BG3" s="17">
        <v>3</v>
      </c>
      <c r="BH3" s="17">
        <v>4</v>
      </c>
      <c r="BI3" s="17">
        <v>3</v>
      </c>
      <c r="BJ3" s="17">
        <v>2</v>
      </c>
      <c r="BK3" s="17">
        <v>1</v>
      </c>
      <c r="BL3" s="17">
        <v>1</v>
      </c>
      <c r="BM3" s="17">
        <v>2</v>
      </c>
      <c r="BN3" s="17">
        <v>2</v>
      </c>
      <c r="BO3" s="17">
        <v>2</v>
      </c>
      <c r="BP3" s="17">
        <v>1</v>
      </c>
      <c r="BQ3" s="17">
        <v>1</v>
      </c>
      <c r="BR3" s="17">
        <v>1</v>
      </c>
      <c r="BS3" s="17">
        <v>1</v>
      </c>
      <c r="BT3" s="17">
        <v>3</v>
      </c>
      <c r="BU3" s="17">
        <v>2</v>
      </c>
      <c r="BV3" s="17">
        <v>1</v>
      </c>
      <c r="BW3" s="17">
        <v>1</v>
      </c>
      <c r="BX3" s="17">
        <v>1</v>
      </c>
      <c r="BY3" s="17">
        <v>1</v>
      </c>
      <c r="BZ3" s="17">
        <v>1</v>
      </c>
      <c r="CA3" s="17">
        <v>1</v>
      </c>
      <c r="CB3" s="17">
        <v>1</v>
      </c>
      <c r="CC3" s="17">
        <v>1</v>
      </c>
      <c r="CD3" s="17">
        <v>2</v>
      </c>
      <c r="CE3" s="17">
        <v>1</v>
      </c>
      <c r="CF3" s="17">
        <v>1</v>
      </c>
      <c r="CG3" s="17">
        <v>1</v>
      </c>
      <c r="CH3" s="23">
        <v>1</v>
      </c>
      <c r="CI3" s="7">
        <v>2</v>
      </c>
      <c r="CJ3" s="7">
        <v>2</v>
      </c>
      <c r="CK3" s="7">
        <v>2</v>
      </c>
      <c r="CL3" s="7">
        <v>2</v>
      </c>
      <c r="CM3" s="7">
        <v>2</v>
      </c>
      <c r="CN3" s="7">
        <v>2</v>
      </c>
      <c r="CO3" s="7">
        <v>1</v>
      </c>
      <c r="CP3" s="7">
        <v>1</v>
      </c>
      <c r="CQ3" s="7">
        <v>1</v>
      </c>
      <c r="CR3" s="7">
        <v>2</v>
      </c>
      <c r="CS3" s="7">
        <v>2</v>
      </c>
      <c r="CT3" s="7">
        <v>2</v>
      </c>
      <c r="CU3" s="7">
        <v>2</v>
      </c>
      <c r="CV3" s="7">
        <v>2</v>
      </c>
      <c r="CW3" s="7">
        <v>2</v>
      </c>
      <c r="CX3" s="7">
        <v>1</v>
      </c>
      <c r="CY3" s="7">
        <v>1</v>
      </c>
      <c r="CZ3" s="7">
        <v>2</v>
      </c>
      <c r="DA3" s="7">
        <v>2</v>
      </c>
      <c r="DB3" s="7">
        <v>2</v>
      </c>
      <c r="DC3" s="7">
        <v>2</v>
      </c>
      <c r="DD3" s="7">
        <v>3</v>
      </c>
      <c r="DE3" s="7">
        <v>3</v>
      </c>
      <c r="DF3" s="7">
        <v>3</v>
      </c>
      <c r="DG3" s="7">
        <v>3</v>
      </c>
      <c r="DH3" s="7">
        <v>2</v>
      </c>
      <c r="DI3" s="6">
        <v>2</v>
      </c>
      <c r="DJ3" s="6">
        <v>1</v>
      </c>
      <c r="DK3" s="6">
        <v>1</v>
      </c>
      <c r="DL3" s="6">
        <v>1</v>
      </c>
      <c r="DM3" s="6">
        <v>1</v>
      </c>
      <c r="DN3" s="6">
        <v>1</v>
      </c>
      <c r="DO3" s="6">
        <v>2</v>
      </c>
      <c r="DP3" s="6">
        <v>2</v>
      </c>
      <c r="DQ3" s="6">
        <v>3</v>
      </c>
      <c r="DR3" s="6">
        <v>2</v>
      </c>
      <c r="DS3" s="6">
        <v>2</v>
      </c>
      <c r="DT3" s="6">
        <v>2</v>
      </c>
      <c r="DU3" s="6">
        <v>1</v>
      </c>
      <c r="DV3" s="6">
        <v>1</v>
      </c>
      <c r="DW3" s="6">
        <v>2</v>
      </c>
      <c r="DX3" s="6">
        <v>2</v>
      </c>
      <c r="DY3" s="6">
        <v>2</v>
      </c>
      <c r="DZ3" s="6">
        <v>2</v>
      </c>
      <c r="EA3" s="6">
        <v>1</v>
      </c>
      <c r="EB3" s="44">
        <v>1</v>
      </c>
      <c r="EC3" s="6">
        <v>2</v>
      </c>
      <c r="ED3" s="6">
        <v>3</v>
      </c>
      <c r="EE3" s="6">
        <v>2</v>
      </c>
      <c r="EF3" s="6">
        <v>0</v>
      </c>
      <c r="EG3" s="6">
        <v>0</v>
      </c>
      <c r="EH3" s="6">
        <v>0</v>
      </c>
      <c r="EI3" s="6">
        <v>0</v>
      </c>
      <c r="EJ3" s="6">
        <v>0</v>
      </c>
      <c r="EK3" s="47">
        <v>0</v>
      </c>
      <c r="EL3" s="6">
        <v>0</v>
      </c>
      <c r="EM3" s="6">
        <v>0</v>
      </c>
      <c r="EN3" s="6">
        <v>0</v>
      </c>
      <c r="EO3" s="6">
        <v>0</v>
      </c>
      <c r="EP3" s="6">
        <v>0</v>
      </c>
      <c r="EQ3" s="6">
        <v>0</v>
      </c>
      <c r="ER3" s="6">
        <v>0</v>
      </c>
      <c r="ES3" s="6">
        <v>0</v>
      </c>
      <c r="ET3" s="6">
        <v>0</v>
      </c>
      <c r="EU3" s="6">
        <v>0</v>
      </c>
      <c r="EV3" s="6">
        <v>1</v>
      </c>
      <c r="EW3" s="6">
        <v>1</v>
      </c>
      <c r="EX3" s="6">
        <v>3</v>
      </c>
      <c r="EY3" s="6">
        <v>4</v>
      </c>
      <c r="EZ3" s="6">
        <v>3</v>
      </c>
      <c r="FA3" s="6">
        <v>3</v>
      </c>
      <c r="FB3" s="6">
        <v>2</v>
      </c>
      <c r="FC3" s="6">
        <v>1</v>
      </c>
      <c r="FD3" s="6">
        <v>0</v>
      </c>
      <c r="FE3" s="6">
        <v>0</v>
      </c>
      <c r="FF3" s="6">
        <v>0</v>
      </c>
      <c r="FG3" s="6">
        <v>0</v>
      </c>
      <c r="FH3" s="6">
        <v>0</v>
      </c>
      <c r="FI3" s="6">
        <v>0</v>
      </c>
      <c r="FJ3" s="6">
        <v>0</v>
      </c>
      <c r="FK3" s="6">
        <v>0</v>
      </c>
      <c r="FL3" s="6">
        <v>0</v>
      </c>
      <c r="FM3" s="6">
        <v>0</v>
      </c>
      <c r="FN3" s="6">
        <v>0</v>
      </c>
      <c r="FO3" s="6">
        <v>0</v>
      </c>
      <c r="FP3" s="6">
        <v>0</v>
      </c>
      <c r="FQ3" s="6">
        <v>0</v>
      </c>
      <c r="FR3" s="6">
        <v>0</v>
      </c>
      <c r="FS3" s="6">
        <v>0</v>
      </c>
      <c r="FT3" s="6">
        <v>0</v>
      </c>
      <c r="FU3" s="6">
        <v>0</v>
      </c>
      <c r="FV3" s="6">
        <v>0</v>
      </c>
      <c r="FW3" s="6">
        <v>0</v>
      </c>
      <c r="FX3" s="6">
        <v>0</v>
      </c>
      <c r="FY3" s="6">
        <v>0</v>
      </c>
      <c r="FZ3" s="6">
        <v>0</v>
      </c>
      <c r="GA3" s="6">
        <v>0</v>
      </c>
      <c r="GB3" s="6">
        <v>0</v>
      </c>
      <c r="GC3" s="6">
        <v>0</v>
      </c>
      <c r="GD3" s="6">
        <v>0</v>
      </c>
      <c r="GE3" s="6">
        <v>0</v>
      </c>
      <c r="GF3" s="6">
        <v>0</v>
      </c>
      <c r="GG3" s="6">
        <v>0</v>
      </c>
      <c r="GH3" s="6">
        <v>1</v>
      </c>
      <c r="GI3" s="6">
        <v>1</v>
      </c>
      <c r="GJ3" s="6">
        <v>2</v>
      </c>
      <c r="GK3" s="6">
        <v>2</v>
      </c>
      <c r="GL3" s="6">
        <v>2</v>
      </c>
      <c r="GM3" s="6">
        <v>1</v>
      </c>
      <c r="GN3" s="6">
        <v>1</v>
      </c>
      <c r="GO3" s="6">
        <v>1</v>
      </c>
      <c r="GP3" s="6">
        <v>1</v>
      </c>
      <c r="GQ3" s="6">
        <v>1</v>
      </c>
      <c r="GR3" s="6">
        <v>2</v>
      </c>
      <c r="GS3" s="6">
        <v>1</v>
      </c>
      <c r="GT3" s="6">
        <v>1</v>
      </c>
      <c r="GU3" s="6">
        <v>1</v>
      </c>
      <c r="GV3" s="6">
        <v>2</v>
      </c>
      <c r="GW3" s="6">
        <v>1</v>
      </c>
      <c r="GX3" s="6">
        <v>1</v>
      </c>
      <c r="GY3" s="6">
        <v>1</v>
      </c>
      <c r="GZ3" s="6">
        <v>1</v>
      </c>
      <c r="HA3" s="6">
        <v>1</v>
      </c>
      <c r="HB3" s="6">
        <v>1</v>
      </c>
      <c r="HC3" s="6">
        <v>1</v>
      </c>
      <c r="HD3" s="6">
        <v>1</v>
      </c>
      <c r="HE3" s="6">
        <v>1</v>
      </c>
      <c r="HF3" s="6">
        <v>1</v>
      </c>
      <c r="HG3" s="6">
        <v>1</v>
      </c>
      <c r="HH3" s="6">
        <v>1</v>
      </c>
      <c r="HI3" s="6">
        <v>1</v>
      </c>
      <c r="HJ3" s="6">
        <v>1</v>
      </c>
      <c r="HK3" s="6">
        <v>1</v>
      </c>
      <c r="HL3" s="6">
        <v>1</v>
      </c>
      <c r="HM3" s="6">
        <v>1</v>
      </c>
      <c r="HN3" s="6">
        <v>2</v>
      </c>
      <c r="HO3" s="6">
        <v>3</v>
      </c>
      <c r="HP3" s="6">
        <v>4</v>
      </c>
      <c r="HQ3" s="6">
        <v>5</v>
      </c>
      <c r="HR3" s="6">
        <v>5</v>
      </c>
      <c r="HS3" s="6">
        <v>3</v>
      </c>
      <c r="HT3" s="6">
        <v>2</v>
      </c>
      <c r="HU3" s="6">
        <v>1</v>
      </c>
      <c r="HV3" s="6">
        <v>1</v>
      </c>
      <c r="HW3" s="6">
        <v>1</v>
      </c>
      <c r="HX3" s="6">
        <v>2</v>
      </c>
      <c r="HY3" s="6">
        <v>1</v>
      </c>
      <c r="HZ3" s="6">
        <v>2</v>
      </c>
      <c r="IA3" s="6">
        <v>3</v>
      </c>
      <c r="IB3" s="6">
        <v>3</v>
      </c>
      <c r="IC3" s="6">
        <v>4</v>
      </c>
      <c r="ID3" s="6">
        <v>2</v>
      </c>
      <c r="IE3" s="6">
        <v>3</v>
      </c>
      <c r="IF3" s="6">
        <v>2</v>
      </c>
      <c r="IG3" s="6">
        <v>2</v>
      </c>
      <c r="IH3" s="6">
        <v>3</v>
      </c>
      <c r="II3" s="6">
        <v>3</v>
      </c>
    </row>
    <row r="4" spans="1:243" x14ac:dyDescent="0.25">
      <c r="EB4" s="40" t="s">
        <v>191</v>
      </c>
    </row>
    <row r="5" spans="1:243" x14ac:dyDescent="0.25">
      <c r="EB5" s="40" t="s">
        <v>192</v>
      </c>
    </row>
    <row r="6" spans="1:243" x14ac:dyDescent="0.25">
      <c r="A6" s="10" t="s">
        <v>12</v>
      </c>
      <c r="B6" s="4" t="s">
        <v>27</v>
      </c>
      <c r="C6" s="4" t="s">
        <v>28</v>
      </c>
      <c r="D6" s="4" t="s">
        <v>29</v>
      </c>
      <c r="E6" s="4" t="s">
        <v>30</v>
      </c>
      <c r="F6" s="4" t="s">
        <v>31</v>
      </c>
      <c r="G6" s="4" t="s">
        <v>32</v>
      </c>
      <c r="H6" s="4" t="s">
        <v>33</v>
      </c>
      <c r="I6" s="4" t="s">
        <v>34</v>
      </c>
      <c r="J6" s="4" t="s">
        <v>35</v>
      </c>
      <c r="K6" s="4" t="s">
        <v>36</v>
      </c>
      <c r="L6" s="4" t="s">
        <v>37</v>
      </c>
      <c r="M6" s="4" t="s">
        <v>38</v>
      </c>
      <c r="N6" s="4" t="s">
        <v>39</v>
      </c>
      <c r="O6" s="4" t="s">
        <v>40</v>
      </c>
      <c r="P6" s="4" t="s">
        <v>41</v>
      </c>
      <c r="Q6" s="4" t="s">
        <v>42</v>
      </c>
      <c r="R6" s="4" t="s">
        <v>43</v>
      </c>
      <c r="S6" s="4" t="s">
        <v>44</v>
      </c>
      <c r="T6" s="4" t="s">
        <v>45</v>
      </c>
      <c r="U6" s="4" t="s">
        <v>46</v>
      </c>
      <c r="V6" s="4" t="s">
        <v>47</v>
      </c>
      <c r="W6" s="4" t="s">
        <v>48</v>
      </c>
      <c r="X6" s="4" t="s">
        <v>49</v>
      </c>
      <c r="Y6" s="4" t="s">
        <v>129</v>
      </c>
      <c r="Z6" s="4" t="s">
        <v>130</v>
      </c>
      <c r="AA6" s="4" t="s">
        <v>50</v>
      </c>
      <c r="AB6" s="4" t="s">
        <v>51</v>
      </c>
      <c r="AC6" s="4" t="s">
        <v>52</v>
      </c>
      <c r="AD6" s="4" t="s">
        <v>53</v>
      </c>
      <c r="AE6" s="4" t="s">
        <v>54</v>
      </c>
      <c r="AF6" s="4" t="s">
        <v>55</v>
      </c>
      <c r="AG6" s="4" t="s">
        <v>56</v>
      </c>
      <c r="AH6" s="4" t="s">
        <v>57</v>
      </c>
      <c r="AI6" s="4" t="s">
        <v>58</v>
      </c>
      <c r="AJ6" s="4" t="s">
        <v>59</v>
      </c>
      <c r="AK6" s="4" t="s">
        <v>60</v>
      </c>
      <c r="AL6" s="4" t="s">
        <v>131</v>
      </c>
      <c r="AM6" s="4" t="s">
        <v>61</v>
      </c>
      <c r="AN6" s="4" t="s">
        <v>62</v>
      </c>
      <c r="AO6" s="4" t="s">
        <v>63</v>
      </c>
      <c r="AP6" s="4" t="s">
        <v>64</v>
      </c>
      <c r="AQ6" s="4" t="s">
        <v>65</v>
      </c>
      <c r="AR6" s="4" t="s">
        <v>66</v>
      </c>
      <c r="AS6" s="4" t="s">
        <v>67</v>
      </c>
      <c r="AT6" s="4" t="s">
        <v>68</v>
      </c>
      <c r="AU6" s="4" t="s">
        <v>69</v>
      </c>
      <c r="AV6" s="4" t="s">
        <v>70</v>
      </c>
      <c r="AW6" s="4" t="s">
        <v>71</v>
      </c>
      <c r="AX6" s="4" t="s">
        <v>72</v>
      </c>
      <c r="AY6" s="4" t="s">
        <v>73</v>
      </c>
      <c r="AZ6" s="4" t="s">
        <v>74</v>
      </c>
      <c r="BA6" s="4" t="s">
        <v>75</v>
      </c>
      <c r="BB6" s="4" t="s">
        <v>76</v>
      </c>
      <c r="BC6" s="4" t="s">
        <v>77</v>
      </c>
      <c r="BD6" s="4" t="s">
        <v>78</v>
      </c>
      <c r="BE6" s="4" t="s">
        <v>79</v>
      </c>
      <c r="BF6" s="4" t="s">
        <v>80</v>
      </c>
      <c r="BG6" s="4" t="s">
        <v>81</v>
      </c>
      <c r="BH6" s="4" t="s">
        <v>82</v>
      </c>
      <c r="BI6" s="4" t="s">
        <v>83</v>
      </c>
      <c r="BJ6" s="4" t="s">
        <v>84</v>
      </c>
      <c r="BK6" s="4" t="s">
        <v>85</v>
      </c>
      <c r="BL6" s="4" t="s">
        <v>86</v>
      </c>
      <c r="BM6" s="4" t="s">
        <v>87</v>
      </c>
      <c r="BN6" s="4" t="s">
        <v>88</v>
      </c>
      <c r="BO6" s="4" t="s">
        <v>89</v>
      </c>
      <c r="BP6" s="4" t="s">
        <v>90</v>
      </c>
      <c r="BQ6" s="4" t="s">
        <v>91</v>
      </c>
      <c r="BR6" s="4" t="s">
        <v>92</v>
      </c>
      <c r="BS6" s="4" t="s">
        <v>93</v>
      </c>
      <c r="BT6" s="4" t="s">
        <v>94</v>
      </c>
      <c r="BU6" s="4" t="s">
        <v>95</v>
      </c>
      <c r="BV6" s="4" t="s">
        <v>96</v>
      </c>
      <c r="BW6" s="4" t="s">
        <v>184</v>
      </c>
      <c r="BX6" s="4" t="s">
        <v>185</v>
      </c>
      <c r="BY6" s="4" t="s">
        <v>186</v>
      </c>
      <c r="BZ6" s="5" t="s">
        <v>187</v>
      </c>
      <c r="CA6" s="4" t="s">
        <v>188</v>
      </c>
      <c r="CB6" s="4" t="s">
        <v>132</v>
      </c>
      <c r="CC6" s="4" t="s">
        <v>133</v>
      </c>
      <c r="CD6" s="4" t="s">
        <v>97</v>
      </c>
      <c r="CE6" s="4" t="s">
        <v>134</v>
      </c>
      <c r="CF6" s="4" t="s">
        <v>135</v>
      </c>
      <c r="CG6" s="4" t="s">
        <v>98</v>
      </c>
      <c r="CH6" s="4" t="s">
        <v>99</v>
      </c>
      <c r="CI6" s="4" t="s">
        <v>100</v>
      </c>
      <c r="CJ6" s="4" t="s">
        <v>101</v>
      </c>
      <c r="CK6" s="4" t="s">
        <v>102</v>
      </c>
      <c r="CL6" s="4" t="s">
        <v>103</v>
      </c>
      <c r="CM6" s="4" t="s">
        <v>104</v>
      </c>
      <c r="CN6" s="4" t="s">
        <v>105</v>
      </c>
      <c r="CO6" s="4" t="s">
        <v>106</v>
      </c>
      <c r="CP6" s="4" t="s">
        <v>107</v>
      </c>
      <c r="CQ6" s="4" t="s">
        <v>108</v>
      </c>
      <c r="CR6" s="4" t="s">
        <v>109</v>
      </c>
      <c r="CS6" s="4" t="s">
        <v>110</v>
      </c>
      <c r="CT6" s="4" t="s">
        <v>111</v>
      </c>
      <c r="CU6" s="4" t="s">
        <v>112</v>
      </c>
      <c r="CV6" s="4" t="s">
        <v>113</v>
      </c>
      <c r="CW6" s="4" t="s">
        <v>114</v>
      </c>
      <c r="CX6" s="4" t="s">
        <v>115</v>
      </c>
      <c r="CY6" s="4" t="s">
        <v>116</v>
      </c>
      <c r="CZ6" s="4" t="s">
        <v>117</v>
      </c>
      <c r="DA6" s="4" t="s">
        <v>118</v>
      </c>
      <c r="DB6" s="4" t="s">
        <v>119</v>
      </c>
      <c r="DC6" s="30" t="s">
        <v>120</v>
      </c>
      <c r="DD6" s="30" t="s">
        <v>121</v>
      </c>
      <c r="DE6" s="30" t="s">
        <v>122</v>
      </c>
      <c r="DF6" s="30" t="s">
        <v>123</v>
      </c>
      <c r="DG6" s="30" t="s">
        <v>124</v>
      </c>
      <c r="DH6" s="30" t="s">
        <v>160</v>
      </c>
      <c r="DI6" s="30" t="s">
        <v>161</v>
      </c>
      <c r="DJ6" s="30" t="s">
        <v>162</v>
      </c>
      <c r="DK6" s="30" t="s">
        <v>163</v>
      </c>
      <c r="DL6" s="30" t="s">
        <v>164</v>
      </c>
      <c r="DM6" s="30" t="s">
        <v>165</v>
      </c>
      <c r="DN6" s="30" t="s">
        <v>166</v>
      </c>
      <c r="DO6" s="30" t="s">
        <v>167</v>
      </c>
      <c r="DP6" s="30" t="s">
        <v>172</v>
      </c>
      <c r="DQ6" s="30" t="s">
        <v>173</v>
      </c>
      <c r="DR6" s="30" t="s">
        <v>174</v>
      </c>
      <c r="DS6" s="30" t="s">
        <v>175</v>
      </c>
      <c r="DT6" s="30" t="s">
        <v>176</v>
      </c>
      <c r="DU6" s="30" t="s">
        <v>177</v>
      </c>
      <c r="DV6" s="30" t="s">
        <v>178</v>
      </c>
      <c r="DW6" s="30" t="s">
        <v>179</v>
      </c>
      <c r="DX6" s="30" t="s">
        <v>180</v>
      </c>
      <c r="DY6" s="30" t="s">
        <v>181</v>
      </c>
      <c r="DZ6" s="30" t="s">
        <v>182</v>
      </c>
      <c r="EA6" s="30" t="s">
        <v>183</v>
      </c>
      <c r="EB6" s="30">
        <v>201401</v>
      </c>
      <c r="EC6" s="30">
        <v>201402</v>
      </c>
      <c r="ED6" s="30">
        <v>201403</v>
      </c>
      <c r="EE6" s="30">
        <v>201404</v>
      </c>
      <c r="EF6" s="30">
        <v>201405</v>
      </c>
      <c r="EG6" s="30">
        <v>201406</v>
      </c>
      <c r="EH6" s="30">
        <v>201407</v>
      </c>
      <c r="EI6" s="30">
        <v>201408</v>
      </c>
      <c r="EJ6" s="30">
        <v>201409</v>
      </c>
      <c r="EK6" s="30">
        <v>201410</v>
      </c>
      <c r="EL6" s="30">
        <v>201411</v>
      </c>
      <c r="EM6" s="30">
        <v>201412</v>
      </c>
      <c r="EN6" s="30">
        <v>201501</v>
      </c>
      <c r="EO6" s="30">
        <v>201502</v>
      </c>
      <c r="EP6" s="30">
        <v>201503</v>
      </c>
      <c r="EQ6" s="30">
        <v>201504</v>
      </c>
      <c r="ER6" s="30">
        <v>201505</v>
      </c>
      <c r="ES6" s="30">
        <v>201506</v>
      </c>
      <c r="ET6" s="30">
        <v>201507</v>
      </c>
      <c r="EU6" s="30">
        <v>201508</v>
      </c>
      <c r="EV6" s="30">
        <v>201509</v>
      </c>
      <c r="EW6" s="30">
        <v>201510</v>
      </c>
      <c r="EX6" s="30">
        <v>201511</v>
      </c>
      <c r="EY6" s="30">
        <v>201512</v>
      </c>
      <c r="EZ6" s="30">
        <v>201601</v>
      </c>
      <c r="FA6" s="30">
        <v>201602</v>
      </c>
      <c r="FB6" s="30">
        <v>201603</v>
      </c>
      <c r="FC6" s="30">
        <v>201604</v>
      </c>
      <c r="FD6" s="30">
        <v>201605</v>
      </c>
      <c r="FE6" s="30">
        <v>201606</v>
      </c>
      <c r="FF6" s="30">
        <v>201607</v>
      </c>
      <c r="FG6" s="30">
        <v>201608</v>
      </c>
      <c r="FH6" s="30">
        <v>201609</v>
      </c>
      <c r="FI6" s="30">
        <v>201610</v>
      </c>
      <c r="FJ6" s="30">
        <v>201611</v>
      </c>
      <c r="FK6" s="30">
        <v>201612</v>
      </c>
      <c r="FL6" s="30">
        <v>201701</v>
      </c>
      <c r="FM6" s="30">
        <v>201702</v>
      </c>
      <c r="FN6" s="30">
        <v>201703</v>
      </c>
      <c r="FO6" s="30">
        <v>201704</v>
      </c>
      <c r="FP6" s="30">
        <v>201705</v>
      </c>
      <c r="FQ6" s="30">
        <v>201706</v>
      </c>
      <c r="FR6" s="30">
        <v>201707</v>
      </c>
      <c r="FS6" s="30">
        <v>201708</v>
      </c>
      <c r="FT6" s="30">
        <v>201709</v>
      </c>
      <c r="FU6" s="30">
        <v>201710</v>
      </c>
      <c r="FV6" s="30">
        <v>201711</v>
      </c>
      <c r="FW6" s="30">
        <v>201712</v>
      </c>
      <c r="FX6" s="30">
        <v>201801</v>
      </c>
      <c r="FY6" s="30">
        <v>201802</v>
      </c>
      <c r="FZ6" s="30">
        <v>201803</v>
      </c>
      <c r="GA6" s="30">
        <v>201804</v>
      </c>
      <c r="GB6" s="30">
        <v>201805</v>
      </c>
      <c r="GC6" s="30">
        <v>201806</v>
      </c>
      <c r="GD6" s="30">
        <v>201807</v>
      </c>
      <c r="GE6" s="30">
        <v>201808</v>
      </c>
      <c r="GF6" s="30">
        <v>201809</v>
      </c>
      <c r="GG6" s="30">
        <v>201810</v>
      </c>
      <c r="GH6" s="30">
        <v>201811</v>
      </c>
      <c r="GI6" s="30">
        <v>201812</v>
      </c>
      <c r="GJ6" s="30">
        <v>201901</v>
      </c>
      <c r="GK6" s="30">
        <v>201902</v>
      </c>
      <c r="GL6" s="30">
        <v>201903</v>
      </c>
      <c r="GM6" s="30">
        <v>201904</v>
      </c>
      <c r="GN6" s="30">
        <v>201905</v>
      </c>
      <c r="GO6" s="30">
        <v>201906</v>
      </c>
      <c r="GP6" s="30">
        <v>201907</v>
      </c>
      <c r="GQ6" s="30">
        <v>201908</v>
      </c>
      <c r="GR6" s="30">
        <v>201909</v>
      </c>
      <c r="GS6" s="30">
        <v>201910</v>
      </c>
      <c r="GT6" s="30">
        <v>201911</v>
      </c>
      <c r="GU6" s="30">
        <v>201912</v>
      </c>
      <c r="GV6" s="30">
        <v>202001</v>
      </c>
      <c r="GW6" s="30">
        <v>202002</v>
      </c>
      <c r="GX6" s="30">
        <v>202003</v>
      </c>
      <c r="GY6" s="30">
        <v>202004</v>
      </c>
      <c r="GZ6" s="30">
        <v>202005</v>
      </c>
      <c r="HA6" s="30">
        <v>202006</v>
      </c>
      <c r="HB6" s="30">
        <v>202007</v>
      </c>
      <c r="HC6" s="30">
        <v>202008</v>
      </c>
      <c r="HD6" s="30">
        <v>202009</v>
      </c>
      <c r="HE6" s="30">
        <v>202010</v>
      </c>
      <c r="HF6" s="30">
        <v>202011</v>
      </c>
      <c r="HG6" s="30">
        <v>202012</v>
      </c>
      <c r="HH6" s="30">
        <v>202101</v>
      </c>
      <c r="HI6" s="30">
        <v>202102</v>
      </c>
      <c r="HJ6" s="30">
        <v>202103</v>
      </c>
      <c r="HK6" s="30">
        <v>202104</v>
      </c>
      <c r="HL6" s="30">
        <v>202105</v>
      </c>
      <c r="HM6" s="30">
        <v>202106</v>
      </c>
      <c r="HN6" s="30">
        <v>202107</v>
      </c>
      <c r="HO6" s="30">
        <v>202108</v>
      </c>
      <c r="HP6" s="30">
        <v>202109</v>
      </c>
      <c r="HQ6" s="30">
        <v>202110</v>
      </c>
      <c r="HR6" s="30">
        <v>202111</v>
      </c>
      <c r="HS6" s="30">
        <v>202112</v>
      </c>
      <c r="HT6" s="30">
        <v>202201</v>
      </c>
      <c r="HU6" s="30">
        <v>202202</v>
      </c>
      <c r="HV6" s="30">
        <v>202203</v>
      </c>
      <c r="HW6" s="30">
        <v>202204</v>
      </c>
      <c r="HX6" s="30">
        <v>202205</v>
      </c>
      <c r="HY6" s="30">
        <v>202206</v>
      </c>
      <c r="HZ6" s="30">
        <v>202207</v>
      </c>
      <c r="IA6" s="30">
        <v>202208</v>
      </c>
      <c r="IB6" s="30">
        <v>202209</v>
      </c>
      <c r="IC6" s="30">
        <v>202210</v>
      </c>
      <c r="ID6" s="30">
        <v>202211</v>
      </c>
      <c r="IE6" s="30">
        <v>202212</v>
      </c>
      <c r="IF6" s="30">
        <v>202301</v>
      </c>
      <c r="IG6" s="30">
        <v>202302</v>
      </c>
      <c r="IH6" s="30">
        <v>202303</v>
      </c>
      <c r="II6" s="30">
        <v>202304</v>
      </c>
    </row>
    <row r="7" spans="1:243" s="1" customFormat="1" x14ac:dyDescent="0.25">
      <c r="A7" s="1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19"/>
      <c r="U7" s="14"/>
      <c r="V7" s="14"/>
      <c r="W7" s="14"/>
      <c r="X7" s="14"/>
      <c r="Y7" s="14"/>
      <c r="Z7" s="14"/>
      <c r="AA7" s="14">
        <v>1</v>
      </c>
      <c r="AB7" s="14">
        <v>1</v>
      </c>
      <c r="AC7" s="14">
        <v>2</v>
      </c>
      <c r="AD7" s="14">
        <v>2</v>
      </c>
      <c r="AE7" s="14">
        <v>2</v>
      </c>
      <c r="AF7" s="14">
        <v>1</v>
      </c>
      <c r="AG7" s="14">
        <v>2</v>
      </c>
      <c r="AH7" s="14">
        <v>1</v>
      </c>
      <c r="AI7" s="14">
        <v>1</v>
      </c>
      <c r="AJ7" s="14"/>
      <c r="AK7" s="14"/>
      <c r="AL7" s="14"/>
      <c r="AM7" s="14"/>
      <c r="AN7" s="14"/>
      <c r="AO7" s="14"/>
      <c r="AP7" s="14"/>
      <c r="AQ7" s="14">
        <v>1</v>
      </c>
      <c r="AR7" s="14">
        <v>1</v>
      </c>
      <c r="AS7" s="14">
        <v>1</v>
      </c>
      <c r="AT7" s="14">
        <v>1</v>
      </c>
      <c r="AU7" s="14"/>
      <c r="AV7" s="14"/>
      <c r="AW7" s="14"/>
      <c r="AX7" s="14"/>
      <c r="AY7" s="14"/>
      <c r="AZ7" s="14">
        <v>1</v>
      </c>
      <c r="BA7" s="14">
        <v>1</v>
      </c>
      <c r="BB7" s="14">
        <v>2</v>
      </c>
      <c r="BC7" s="14">
        <v>2</v>
      </c>
      <c r="BD7" s="14">
        <v>2</v>
      </c>
      <c r="BE7" s="14">
        <v>2</v>
      </c>
      <c r="BF7" s="14">
        <v>1</v>
      </c>
      <c r="BG7" s="14">
        <v>2</v>
      </c>
      <c r="BH7" s="14">
        <v>2</v>
      </c>
      <c r="BI7" s="14">
        <v>1</v>
      </c>
      <c r="BJ7" s="14"/>
      <c r="BK7" s="14"/>
      <c r="BL7" s="14"/>
      <c r="BM7" s="18">
        <v>1</v>
      </c>
      <c r="BN7" s="18">
        <v>1</v>
      </c>
      <c r="BO7" s="18">
        <v>1</v>
      </c>
      <c r="BP7" s="18"/>
      <c r="BQ7" s="18"/>
      <c r="BR7" s="18"/>
      <c r="BS7" s="14"/>
      <c r="BT7" s="14"/>
      <c r="BU7" s="14"/>
      <c r="BV7" s="14"/>
      <c r="BW7" s="14"/>
      <c r="BX7" s="14"/>
      <c r="BY7" s="14"/>
      <c r="BZ7" s="14"/>
      <c r="CA7" s="14"/>
      <c r="CB7" s="14">
        <v>1</v>
      </c>
      <c r="CC7" s="14">
        <v>1</v>
      </c>
      <c r="CD7" s="14">
        <v>1</v>
      </c>
      <c r="CE7" s="14">
        <v>1</v>
      </c>
      <c r="CF7" s="14">
        <v>1</v>
      </c>
      <c r="CG7" s="14"/>
      <c r="CH7" s="22">
        <v>1</v>
      </c>
      <c r="CI7" s="1">
        <v>1</v>
      </c>
      <c r="CJ7">
        <v>1</v>
      </c>
      <c r="CK7" s="1">
        <v>1</v>
      </c>
      <c r="CL7" s="1">
        <v>1</v>
      </c>
      <c r="CM7" s="1">
        <v>1</v>
      </c>
      <c r="CN7" s="1">
        <v>1</v>
      </c>
      <c r="CO7" s="1">
        <v>1</v>
      </c>
      <c r="CP7" s="1">
        <v>1</v>
      </c>
      <c r="CQ7" s="1">
        <v>1</v>
      </c>
      <c r="CR7" s="1">
        <v>1</v>
      </c>
      <c r="CS7" s="1">
        <v>1</v>
      </c>
      <c r="CT7" s="1">
        <v>1</v>
      </c>
      <c r="CU7" s="1">
        <v>1</v>
      </c>
      <c r="CV7" s="1">
        <v>1</v>
      </c>
      <c r="CW7" s="1">
        <v>1</v>
      </c>
      <c r="CZ7" s="1">
        <v>1</v>
      </c>
      <c r="DA7" s="1">
        <v>2</v>
      </c>
      <c r="DB7" s="1">
        <v>2</v>
      </c>
      <c r="DC7" s="1">
        <v>2</v>
      </c>
      <c r="DD7" s="1">
        <v>2</v>
      </c>
      <c r="DE7" s="1">
        <v>2</v>
      </c>
      <c r="DF7" s="1">
        <v>2</v>
      </c>
      <c r="DG7" s="1">
        <v>2</v>
      </c>
      <c r="DH7" s="1">
        <v>1</v>
      </c>
      <c r="DI7" s="1">
        <v>1</v>
      </c>
      <c r="DO7" s="1">
        <v>1</v>
      </c>
      <c r="DP7" s="1">
        <v>1</v>
      </c>
      <c r="DQ7" s="1">
        <v>2</v>
      </c>
      <c r="DR7" s="1">
        <v>1</v>
      </c>
      <c r="DS7" s="1">
        <v>1</v>
      </c>
      <c r="DT7" s="1">
        <v>1</v>
      </c>
      <c r="DW7" s="1">
        <v>1</v>
      </c>
      <c r="DX7" s="1">
        <v>1</v>
      </c>
      <c r="DY7" s="1">
        <v>1</v>
      </c>
      <c r="DZ7" s="1">
        <v>1</v>
      </c>
      <c r="EA7" s="1">
        <v>1</v>
      </c>
      <c r="EB7" s="1">
        <v>1</v>
      </c>
      <c r="EC7" s="1">
        <v>2</v>
      </c>
      <c r="ED7" s="1">
        <v>3</v>
      </c>
      <c r="EE7" s="1">
        <v>2</v>
      </c>
      <c r="EX7" s="1">
        <v>2</v>
      </c>
      <c r="EY7" s="1">
        <v>2</v>
      </c>
      <c r="EZ7" s="1">
        <v>2</v>
      </c>
      <c r="FA7" s="1">
        <v>2</v>
      </c>
      <c r="FB7" s="1">
        <v>1</v>
      </c>
      <c r="GH7" s="1">
        <v>1</v>
      </c>
      <c r="GI7" s="1">
        <v>1</v>
      </c>
      <c r="GJ7" s="1">
        <v>1</v>
      </c>
      <c r="GK7" s="1">
        <v>1</v>
      </c>
      <c r="GL7" s="1">
        <v>1</v>
      </c>
      <c r="GV7" s="1">
        <v>1</v>
      </c>
      <c r="GX7" s="1">
        <v>1</v>
      </c>
      <c r="GY7" s="1">
        <v>1</v>
      </c>
      <c r="GZ7" s="1">
        <v>1</v>
      </c>
      <c r="HA7" s="1">
        <v>1</v>
      </c>
      <c r="HB7" s="1">
        <v>1</v>
      </c>
      <c r="HC7" s="1">
        <v>1</v>
      </c>
      <c r="HD7" s="1">
        <v>1</v>
      </c>
      <c r="HE7" s="1">
        <v>1</v>
      </c>
      <c r="HF7" s="1">
        <v>1</v>
      </c>
      <c r="HG7" s="1">
        <v>1</v>
      </c>
      <c r="HH7" s="1">
        <v>1</v>
      </c>
      <c r="HI7" s="1">
        <v>1</v>
      </c>
      <c r="HJ7" s="1">
        <v>1</v>
      </c>
      <c r="HP7" s="1">
        <v>1</v>
      </c>
      <c r="HQ7" s="1">
        <v>2</v>
      </c>
      <c r="HR7" s="1">
        <v>2</v>
      </c>
      <c r="IA7" s="1">
        <v>1</v>
      </c>
      <c r="IB7" s="1">
        <v>1</v>
      </c>
      <c r="IC7" s="1">
        <v>1</v>
      </c>
      <c r="ID7" s="1">
        <v>1</v>
      </c>
      <c r="IE7" s="1">
        <v>2</v>
      </c>
      <c r="IF7" s="1">
        <v>1</v>
      </c>
      <c r="IG7" s="1">
        <v>1</v>
      </c>
      <c r="IH7" s="1">
        <v>1</v>
      </c>
      <c r="II7" s="1">
        <v>1</v>
      </c>
    </row>
    <row r="8" spans="1:243" s="1" customFormat="1" x14ac:dyDescent="0.25">
      <c r="A8" s="7" t="s">
        <v>1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2</v>
      </c>
      <c r="J8" s="9">
        <v>2</v>
      </c>
      <c r="K8" s="9">
        <v>2</v>
      </c>
      <c r="L8" s="9">
        <v>2</v>
      </c>
      <c r="M8" s="9">
        <v>1</v>
      </c>
      <c r="N8" s="9">
        <v>2</v>
      </c>
      <c r="O8" s="9">
        <v>1</v>
      </c>
      <c r="P8" s="9">
        <v>1</v>
      </c>
      <c r="Q8" s="9">
        <v>1</v>
      </c>
      <c r="R8" s="9">
        <v>1</v>
      </c>
      <c r="S8" s="21">
        <v>1</v>
      </c>
      <c r="T8" s="9">
        <v>1</v>
      </c>
      <c r="U8" s="17">
        <v>1</v>
      </c>
      <c r="V8" s="17">
        <v>2</v>
      </c>
      <c r="W8" s="17">
        <v>2</v>
      </c>
      <c r="X8" s="17">
        <v>1</v>
      </c>
      <c r="Y8" s="17">
        <v>1</v>
      </c>
      <c r="Z8" s="17">
        <v>1</v>
      </c>
      <c r="AA8" s="17"/>
      <c r="AB8" s="17"/>
      <c r="AC8" s="17">
        <v>1</v>
      </c>
      <c r="AD8" s="17">
        <v>1</v>
      </c>
      <c r="AE8" s="17">
        <v>2</v>
      </c>
      <c r="AF8" s="17">
        <v>1</v>
      </c>
      <c r="AG8" s="17">
        <v>1</v>
      </c>
      <c r="AH8" s="17">
        <v>1</v>
      </c>
      <c r="AI8" s="17">
        <v>1</v>
      </c>
      <c r="AJ8" s="17">
        <v>1</v>
      </c>
      <c r="AK8" s="17">
        <v>2</v>
      </c>
      <c r="AL8" s="17">
        <v>2</v>
      </c>
      <c r="AM8" s="17">
        <v>1</v>
      </c>
      <c r="AN8" s="17">
        <v>1</v>
      </c>
      <c r="AO8" s="17">
        <v>1</v>
      </c>
      <c r="AP8" s="17">
        <v>1</v>
      </c>
      <c r="AQ8" s="17">
        <v>1</v>
      </c>
      <c r="AR8" s="17">
        <v>1</v>
      </c>
      <c r="AS8" s="17">
        <v>1</v>
      </c>
      <c r="AT8" s="17">
        <v>1</v>
      </c>
      <c r="AU8" s="17">
        <v>1</v>
      </c>
      <c r="AV8" s="17">
        <v>2</v>
      </c>
      <c r="AW8" s="17">
        <v>2</v>
      </c>
      <c r="AX8" s="17">
        <v>2</v>
      </c>
      <c r="AY8" s="17">
        <v>1</v>
      </c>
      <c r="AZ8" s="17">
        <v>1</v>
      </c>
      <c r="BA8" s="17">
        <v>1</v>
      </c>
      <c r="BB8" s="17">
        <v>1</v>
      </c>
      <c r="BC8" s="17">
        <v>1</v>
      </c>
      <c r="BD8" s="17">
        <v>1</v>
      </c>
      <c r="BE8" s="17">
        <v>1</v>
      </c>
      <c r="BF8" s="17">
        <v>1</v>
      </c>
      <c r="BG8" s="17">
        <v>1</v>
      </c>
      <c r="BH8" s="17">
        <v>2</v>
      </c>
      <c r="BI8" s="17">
        <v>2</v>
      </c>
      <c r="BJ8" s="17">
        <v>2</v>
      </c>
      <c r="BK8" s="17">
        <v>1</v>
      </c>
      <c r="BL8" s="17">
        <v>1</v>
      </c>
      <c r="BM8" s="17">
        <v>1</v>
      </c>
      <c r="BN8" s="17">
        <v>1</v>
      </c>
      <c r="BO8" s="17">
        <v>1</v>
      </c>
      <c r="BP8" s="17">
        <v>1</v>
      </c>
      <c r="BQ8" s="17">
        <v>1</v>
      </c>
      <c r="BR8" s="17">
        <v>1</v>
      </c>
      <c r="BS8" s="17">
        <v>1</v>
      </c>
      <c r="BT8" s="17">
        <v>3</v>
      </c>
      <c r="BU8" s="17">
        <v>2</v>
      </c>
      <c r="BV8" s="17">
        <v>1</v>
      </c>
      <c r="BW8" s="17">
        <v>1</v>
      </c>
      <c r="BX8" s="17">
        <v>1</v>
      </c>
      <c r="BY8" s="17">
        <v>1</v>
      </c>
      <c r="BZ8" s="17">
        <v>1</v>
      </c>
      <c r="CA8" s="17">
        <v>1</v>
      </c>
      <c r="CB8" s="17"/>
      <c r="CC8" s="17"/>
      <c r="CD8" s="17">
        <v>1</v>
      </c>
      <c r="CE8" s="17"/>
      <c r="CF8" s="17"/>
      <c r="CG8" s="17">
        <v>1</v>
      </c>
      <c r="CH8" s="23"/>
      <c r="CI8" s="7">
        <v>1</v>
      </c>
      <c r="CJ8" s="6">
        <v>1</v>
      </c>
      <c r="CK8" s="7">
        <v>1</v>
      </c>
      <c r="CL8" s="7">
        <v>1</v>
      </c>
      <c r="CM8" s="7">
        <v>1</v>
      </c>
      <c r="CN8" s="7">
        <v>1</v>
      </c>
      <c r="CO8" s="7"/>
      <c r="CP8" s="6"/>
      <c r="CQ8" s="6"/>
      <c r="CR8" s="6">
        <v>1</v>
      </c>
      <c r="CS8" s="6">
        <v>1</v>
      </c>
      <c r="CT8" s="7">
        <v>1</v>
      </c>
      <c r="CU8" s="7">
        <v>1</v>
      </c>
      <c r="CV8" s="7">
        <v>1</v>
      </c>
      <c r="CW8" s="7">
        <v>1</v>
      </c>
      <c r="CX8" s="7">
        <v>1</v>
      </c>
      <c r="CY8" s="7">
        <v>1</v>
      </c>
      <c r="CZ8" s="7">
        <v>1</v>
      </c>
      <c r="DA8" s="7"/>
      <c r="DB8" s="7"/>
      <c r="DC8" s="7"/>
      <c r="DD8" s="7">
        <v>1</v>
      </c>
      <c r="DE8" s="1">
        <v>1</v>
      </c>
      <c r="DF8" s="7">
        <v>1</v>
      </c>
      <c r="DG8" s="1">
        <v>1</v>
      </c>
      <c r="DH8" s="1">
        <v>1</v>
      </c>
      <c r="DI8" s="1">
        <v>1</v>
      </c>
      <c r="DJ8" s="1">
        <v>1</v>
      </c>
      <c r="DK8" s="1">
        <v>1</v>
      </c>
      <c r="DL8" s="1">
        <v>1</v>
      </c>
      <c r="DM8" s="1">
        <v>1</v>
      </c>
      <c r="DN8" s="1">
        <v>1</v>
      </c>
      <c r="DO8" s="1">
        <v>1</v>
      </c>
      <c r="DP8" s="1">
        <v>1</v>
      </c>
      <c r="DQ8" s="1">
        <v>1</v>
      </c>
      <c r="DR8" s="1">
        <v>1</v>
      </c>
      <c r="DS8" s="1">
        <v>1</v>
      </c>
      <c r="DT8" s="1">
        <v>1</v>
      </c>
      <c r="DU8" s="1">
        <v>1</v>
      </c>
      <c r="DV8" s="1">
        <v>1</v>
      </c>
      <c r="DW8" s="1">
        <v>1</v>
      </c>
      <c r="DX8" s="1">
        <v>1</v>
      </c>
      <c r="DY8" s="1">
        <v>1</v>
      </c>
      <c r="DZ8" s="1">
        <v>1</v>
      </c>
      <c r="EV8" s="1">
        <v>1</v>
      </c>
      <c r="EW8" s="1">
        <v>1</v>
      </c>
      <c r="EX8" s="1">
        <v>1</v>
      </c>
      <c r="EY8" s="1">
        <v>2</v>
      </c>
      <c r="EZ8" s="1">
        <v>1</v>
      </c>
      <c r="FA8" s="1">
        <v>1</v>
      </c>
      <c r="FB8" s="1">
        <v>1</v>
      </c>
      <c r="FC8" s="1">
        <v>1</v>
      </c>
      <c r="FU8" s="1" t="s">
        <v>23</v>
      </c>
      <c r="GJ8" s="1">
        <v>1</v>
      </c>
      <c r="GK8" s="1">
        <v>1</v>
      </c>
      <c r="GL8" s="1">
        <v>1</v>
      </c>
      <c r="GM8" s="1">
        <v>1</v>
      </c>
      <c r="GN8" s="1">
        <v>1</v>
      </c>
      <c r="GO8" s="1">
        <v>1</v>
      </c>
      <c r="GP8" s="1">
        <v>1</v>
      </c>
      <c r="GQ8" s="1">
        <v>1</v>
      </c>
      <c r="GR8" s="1">
        <v>2</v>
      </c>
      <c r="GS8" s="1">
        <v>1</v>
      </c>
      <c r="GT8" s="1">
        <v>1</v>
      </c>
      <c r="GU8" s="1">
        <v>1</v>
      </c>
      <c r="GV8" s="1">
        <v>1</v>
      </c>
      <c r="GW8" s="1">
        <v>1</v>
      </c>
      <c r="HK8" s="1">
        <v>1</v>
      </c>
      <c r="HL8" s="1">
        <v>1</v>
      </c>
      <c r="HM8" s="1">
        <v>1</v>
      </c>
      <c r="HN8" s="1">
        <v>2</v>
      </c>
      <c r="HO8" s="1">
        <v>3</v>
      </c>
      <c r="HP8" s="1">
        <v>3</v>
      </c>
      <c r="HQ8" s="1">
        <v>3</v>
      </c>
      <c r="HR8" s="1">
        <v>3</v>
      </c>
      <c r="HS8" s="1">
        <v>3</v>
      </c>
      <c r="HT8" s="1">
        <v>2</v>
      </c>
      <c r="HU8" s="1">
        <v>1</v>
      </c>
      <c r="HV8" s="1">
        <v>1</v>
      </c>
      <c r="HW8" s="1">
        <v>1</v>
      </c>
      <c r="HX8" s="1">
        <v>2</v>
      </c>
      <c r="HY8" s="1">
        <v>1</v>
      </c>
      <c r="HZ8" s="1">
        <v>2</v>
      </c>
      <c r="IA8" s="1">
        <v>2</v>
      </c>
      <c r="IB8" s="1">
        <v>2</v>
      </c>
      <c r="IC8" s="1">
        <v>3</v>
      </c>
      <c r="ID8" s="1">
        <v>1</v>
      </c>
      <c r="IE8" s="1">
        <v>1</v>
      </c>
      <c r="IF8" s="1">
        <v>1</v>
      </c>
      <c r="IG8" s="1">
        <v>1</v>
      </c>
      <c r="IH8" s="1">
        <v>2</v>
      </c>
      <c r="II8" s="1">
        <v>2</v>
      </c>
    </row>
    <row r="9" spans="1:243" ht="15.75" thickBot="1" x14ac:dyDescent="0.3">
      <c r="A9" s="25" t="s">
        <v>140</v>
      </c>
      <c r="B9" s="26">
        <f t="shared" ref="B9:AG9" si="0">SUM(B7:B8)</f>
        <v>1</v>
      </c>
      <c r="C9" s="26">
        <f t="shared" si="0"/>
        <v>1</v>
      </c>
      <c r="D9" s="26">
        <f t="shared" si="0"/>
        <v>1</v>
      </c>
      <c r="E9" s="26">
        <f t="shared" si="0"/>
        <v>1</v>
      </c>
      <c r="F9" s="26">
        <f t="shared" si="0"/>
        <v>1</v>
      </c>
      <c r="G9" s="26">
        <f t="shared" si="0"/>
        <v>1</v>
      </c>
      <c r="H9" s="26">
        <f t="shared" si="0"/>
        <v>1</v>
      </c>
      <c r="I9" s="26">
        <f t="shared" si="0"/>
        <v>2</v>
      </c>
      <c r="J9" s="26">
        <f t="shared" si="0"/>
        <v>2</v>
      </c>
      <c r="K9" s="26">
        <f t="shared" si="0"/>
        <v>2</v>
      </c>
      <c r="L9" s="26">
        <f t="shared" si="0"/>
        <v>2</v>
      </c>
      <c r="M9" s="26">
        <f t="shared" si="0"/>
        <v>1</v>
      </c>
      <c r="N9" s="26">
        <f t="shared" si="0"/>
        <v>2</v>
      </c>
      <c r="O9" s="26">
        <f t="shared" si="0"/>
        <v>1</v>
      </c>
      <c r="P9" s="26">
        <f t="shared" si="0"/>
        <v>1</v>
      </c>
      <c r="Q9" s="26">
        <f t="shared" si="0"/>
        <v>1</v>
      </c>
      <c r="R9" s="26">
        <f t="shared" si="0"/>
        <v>1</v>
      </c>
      <c r="S9" s="26">
        <f t="shared" si="0"/>
        <v>1</v>
      </c>
      <c r="T9" s="26">
        <f t="shared" si="0"/>
        <v>1</v>
      </c>
      <c r="U9" s="26">
        <f t="shared" si="0"/>
        <v>1</v>
      </c>
      <c r="V9" s="26">
        <f t="shared" si="0"/>
        <v>2</v>
      </c>
      <c r="W9" s="26">
        <f t="shared" si="0"/>
        <v>2</v>
      </c>
      <c r="X9" s="26">
        <f t="shared" si="0"/>
        <v>1</v>
      </c>
      <c r="Y9" s="26">
        <f t="shared" si="0"/>
        <v>1</v>
      </c>
      <c r="Z9" s="26">
        <f t="shared" si="0"/>
        <v>1</v>
      </c>
      <c r="AA9" s="26">
        <f t="shared" si="0"/>
        <v>1</v>
      </c>
      <c r="AB9" s="26">
        <f t="shared" si="0"/>
        <v>1</v>
      </c>
      <c r="AC9" s="31">
        <f t="shared" si="0"/>
        <v>3</v>
      </c>
      <c r="AD9" s="31">
        <f t="shared" si="0"/>
        <v>3</v>
      </c>
      <c r="AE9" s="31">
        <f t="shared" si="0"/>
        <v>4</v>
      </c>
      <c r="AF9" s="31">
        <f t="shared" si="0"/>
        <v>2</v>
      </c>
      <c r="AG9" s="31">
        <f t="shared" si="0"/>
        <v>3</v>
      </c>
      <c r="AH9" s="31">
        <f t="shared" ref="AH9:BM9" si="1">SUM(AH7:AH8)</f>
        <v>2</v>
      </c>
      <c r="AI9" s="31">
        <f t="shared" si="1"/>
        <v>2</v>
      </c>
      <c r="AJ9" s="31">
        <f t="shared" si="1"/>
        <v>1</v>
      </c>
      <c r="AK9" s="31">
        <f t="shared" si="1"/>
        <v>2</v>
      </c>
      <c r="AL9" s="31">
        <f t="shared" si="1"/>
        <v>2</v>
      </c>
      <c r="AM9" s="31">
        <f t="shared" si="1"/>
        <v>1</v>
      </c>
      <c r="AN9" s="31">
        <f t="shared" si="1"/>
        <v>1</v>
      </c>
      <c r="AO9" s="31">
        <f t="shared" si="1"/>
        <v>1</v>
      </c>
      <c r="AP9" s="31">
        <f t="shared" si="1"/>
        <v>1</v>
      </c>
      <c r="AQ9" s="31">
        <f t="shared" si="1"/>
        <v>2</v>
      </c>
      <c r="AR9" s="31">
        <f t="shared" si="1"/>
        <v>2</v>
      </c>
      <c r="AS9" s="31">
        <f t="shared" si="1"/>
        <v>2</v>
      </c>
      <c r="AT9" s="31">
        <f t="shared" si="1"/>
        <v>2</v>
      </c>
      <c r="AU9" s="31">
        <f t="shared" si="1"/>
        <v>1</v>
      </c>
      <c r="AV9" s="31">
        <f t="shared" si="1"/>
        <v>2</v>
      </c>
      <c r="AW9" s="31">
        <f t="shared" si="1"/>
        <v>2</v>
      </c>
      <c r="AX9" s="31">
        <f t="shared" si="1"/>
        <v>2</v>
      </c>
      <c r="AY9" s="31">
        <f t="shared" si="1"/>
        <v>1</v>
      </c>
      <c r="AZ9" s="31">
        <f t="shared" si="1"/>
        <v>2</v>
      </c>
      <c r="BA9" s="31">
        <f t="shared" si="1"/>
        <v>2</v>
      </c>
      <c r="BB9" s="31">
        <f t="shared" si="1"/>
        <v>3</v>
      </c>
      <c r="BC9" s="31">
        <f t="shared" si="1"/>
        <v>3</v>
      </c>
      <c r="BD9" s="31">
        <f t="shared" si="1"/>
        <v>3</v>
      </c>
      <c r="BE9" s="31">
        <f t="shared" si="1"/>
        <v>3</v>
      </c>
      <c r="BF9" s="31">
        <f t="shared" si="1"/>
        <v>2</v>
      </c>
      <c r="BG9" s="31">
        <f t="shared" si="1"/>
        <v>3</v>
      </c>
      <c r="BH9" s="31">
        <f t="shared" si="1"/>
        <v>4</v>
      </c>
      <c r="BI9" s="31">
        <f t="shared" si="1"/>
        <v>3</v>
      </c>
      <c r="BJ9" s="31">
        <f t="shared" si="1"/>
        <v>2</v>
      </c>
      <c r="BK9" s="31">
        <f t="shared" si="1"/>
        <v>1</v>
      </c>
      <c r="BL9" s="31">
        <f t="shared" si="1"/>
        <v>1</v>
      </c>
      <c r="BM9" s="31">
        <f t="shared" si="1"/>
        <v>2</v>
      </c>
      <c r="BN9" s="31">
        <f t="shared" ref="BN9:CS9" si="2">SUM(BN7:BN8)</f>
        <v>2</v>
      </c>
      <c r="BO9" s="31">
        <f t="shared" si="2"/>
        <v>2</v>
      </c>
      <c r="BP9" s="31">
        <f t="shared" si="2"/>
        <v>1</v>
      </c>
      <c r="BQ9" s="31">
        <f t="shared" si="2"/>
        <v>1</v>
      </c>
      <c r="BR9" s="31">
        <f t="shared" si="2"/>
        <v>1</v>
      </c>
      <c r="BS9" s="31">
        <f t="shared" si="2"/>
        <v>1</v>
      </c>
      <c r="BT9" s="31">
        <f t="shared" si="2"/>
        <v>3</v>
      </c>
      <c r="BU9" s="31">
        <f t="shared" si="2"/>
        <v>2</v>
      </c>
      <c r="BV9" s="31">
        <f t="shared" si="2"/>
        <v>1</v>
      </c>
      <c r="BW9" s="31">
        <f t="shared" si="2"/>
        <v>1</v>
      </c>
      <c r="BX9" s="31">
        <f t="shared" si="2"/>
        <v>1</v>
      </c>
      <c r="BY9" s="31">
        <f t="shared" si="2"/>
        <v>1</v>
      </c>
      <c r="BZ9" s="31">
        <f t="shared" si="2"/>
        <v>1</v>
      </c>
      <c r="CA9" s="31">
        <f t="shared" si="2"/>
        <v>1</v>
      </c>
      <c r="CB9" s="31">
        <f t="shared" si="2"/>
        <v>1</v>
      </c>
      <c r="CC9" s="31">
        <f t="shared" si="2"/>
        <v>1</v>
      </c>
      <c r="CD9" s="31">
        <f t="shared" si="2"/>
        <v>2</v>
      </c>
      <c r="CE9" s="31">
        <f t="shared" si="2"/>
        <v>1</v>
      </c>
      <c r="CF9" s="31">
        <f t="shared" si="2"/>
        <v>1</v>
      </c>
      <c r="CG9" s="31">
        <f t="shared" si="2"/>
        <v>1</v>
      </c>
      <c r="CH9" s="33">
        <f t="shared" si="2"/>
        <v>1</v>
      </c>
      <c r="CI9" s="32">
        <f t="shared" si="2"/>
        <v>2</v>
      </c>
      <c r="CJ9" s="31">
        <f t="shared" si="2"/>
        <v>2</v>
      </c>
      <c r="CK9" s="31">
        <f t="shared" si="2"/>
        <v>2</v>
      </c>
      <c r="CL9" s="31">
        <f t="shared" si="2"/>
        <v>2</v>
      </c>
      <c r="CM9" s="31">
        <f t="shared" si="2"/>
        <v>2</v>
      </c>
      <c r="CN9" s="31">
        <f t="shared" si="2"/>
        <v>2</v>
      </c>
      <c r="CO9" s="31">
        <f t="shared" si="2"/>
        <v>1</v>
      </c>
      <c r="CP9" s="31">
        <f t="shared" si="2"/>
        <v>1</v>
      </c>
      <c r="CQ9" s="31">
        <f t="shared" si="2"/>
        <v>1</v>
      </c>
      <c r="CR9" s="31">
        <f t="shared" si="2"/>
        <v>2</v>
      </c>
      <c r="CS9" s="31">
        <f t="shared" si="2"/>
        <v>2</v>
      </c>
      <c r="CT9" s="31">
        <f t="shared" ref="CT9:DB9" si="3">SUM(CT7:CT8)</f>
        <v>2</v>
      </c>
      <c r="CU9" s="31">
        <f t="shared" si="3"/>
        <v>2</v>
      </c>
      <c r="CV9" s="31">
        <f t="shared" si="3"/>
        <v>2</v>
      </c>
      <c r="CW9" s="31">
        <f t="shared" si="3"/>
        <v>2</v>
      </c>
      <c r="CX9" s="31">
        <f t="shared" si="3"/>
        <v>1</v>
      </c>
      <c r="CY9" s="31">
        <f t="shared" si="3"/>
        <v>1</v>
      </c>
      <c r="CZ9" s="31">
        <f t="shared" si="3"/>
        <v>2</v>
      </c>
      <c r="DA9" s="31">
        <f t="shared" si="3"/>
        <v>2</v>
      </c>
      <c r="DB9" s="31">
        <f t="shared" si="3"/>
        <v>2</v>
      </c>
      <c r="DC9" s="31">
        <f>SUM(DC7:DC8)</f>
        <v>2</v>
      </c>
      <c r="DD9" s="26">
        <f>SUM(DD7:DD8)</f>
        <v>3</v>
      </c>
      <c r="DE9" s="28">
        <f>SUM(DE7:DE8)</f>
        <v>3</v>
      </c>
      <c r="DF9" s="26">
        <f>SUM(DF7:DF8)</f>
        <v>3</v>
      </c>
      <c r="DG9" s="28">
        <f>SUM(DG7:DG8)</f>
        <v>3</v>
      </c>
      <c r="DH9" s="28">
        <f t="shared" ref="DH9:DI9" si="4">SUM(DH7:DH8)</f>
        <v>2</v>
      </c>
      <c r="DI9" s="28">
        <f t="shared" si="4"/>
        <v>2</v>
      </c>
      <c r="DJ9" s="28">
        <f>SUM(DJ8)</f>
        <v>1</v>
      </c>
      <c r="DK9" s="28">
        <f>SUM(DK8)</f>
        <v>1</v>
      </c>
      <c r="DL9" s="28">
        <f t="shared" ref="DL9:DS9" si="5">SUM(DL7:DL8)</f>
        <v>1</v>
      </c>
      <c r="DM9" s="28">
        <f t="shared" si="5"/>
        <v>1</v>
      </c>
      <c r="DN9" s="28">
        <f t="shared" si="5"/>
        <v>1</v>
      </c>
      <c r="DO9" s="28">
        <f t="shared" si="5"/>
        <v>2</v>
      </c>
      <c r="DP9" s="28">
        <f t="shared" si="5"/>
        <v>2</v>
      </c>
      <c r="DQ9" s="28">
        <f t="shared" si="5"/>
        <v>3</v>
      </c>
      <c r="DR9" s="28">
        <f t="shared" si="5"/>
        <v>2</v>
      </c>
      <c r="DS9" s="28">
        <f t="shared" si="5"/>
        <v>2</v>
      </c>
      <c r="DT9" s="28">
        <f t="shared" ref="DT9:EA9" si="6">SUM(DT7:DT8)</f>
        <v>2</v>
      </c>
      <c r="DU9" s="28">
        <f t="shared" si="6"/>
        <v>1</v>
      </c>
      <c r="DV9" s="28">
        <f t="shared" si="6"/>
        <v>1</v>
      </c>
      <c r="DW9" s="28">
        <f t="shared" si="6"/>
        <v>2</v>
      </c>
      <c r="DX9" s="28">
        <f t="shared" si="6"/>
        <v>2</v>
      </c>
      <c r="DY9" s="28">
        <f t="shared" si="6"/>
        <v>2</v>
      </c>
      <c r="DZ9" s="28">
        <f t="shared" si="6"/>
        <v>2</v>
      </c>
      <c r="EA9" s="28">
        <f t="shared" si="6"/>
        <v>1</v>
      </c>
      <c r="EB9" s="28">
        <f>SUM(EB7:EB8)</f>
        <v>1</v>
      </c>
      <c r="EC9" s="28">
        <f>SUM(EC7:EC8)</f>
        <v>2</v>
      </c>
      <c r="ED9" s="28">
        <f>SUM(ED7:ED8)</f>
        <v>3</v>
      </c>
      <c r="EE9" s="28">
        <f>SUM(EE7:EE8)</f>
        <v>2</v>
      </c>
      <c r="EF9" s="28">
        <v>0</v>
      </c>
      <c r="EG9" s="28">
        <v>0</v>
      </c>
      <c r="EH9" s="28">
        <v>0</v>
      </c>
      <c r="EI9" s="28">
        <v>0</v>
      </c>
      <c r="EJ9" s="28">
        <v>0</v>
      </c>
      <c r="EK9" s="28">
        <v>0</v>
      </c>
      <c r="EL9" s="28">
        <v>0</v>
      </c>
      <c r="EM9" s="28">
        <v>0</v>
      </c>
      <c r="EN9" s="28">
        <v>0</v>
      </c>
      <c r="EO9" s="28">
        <v>0</v>
      </c>
      <c r="EP9" s="28">
        <v>0</v>
      </c>
      <c r="EQ9" s="28">
        <v>0</v>
      </c>
      <c r="ER9" s="28">
        <v>0</v>
      </c>
      <c r="ES9" s="28">
        <v>0</v>
      </c>
      <c r="ET9" s="28">
        <v>0</v>
      </c>
      <c r="EU9" s="28">
        <v>0</v>
      </c>
      <c r="EV9" s="28">
        <f t="shared" ref="EV9:FA9" si="7">SUM(EV7:EV8)</f>
        <v>1</v>
      </c>
      <c r="EW9" s="28">
        <f t="shared" si="7"/>
        <v>1</v>
      </c>
      <c r="EX9" s="28">
        <f t="shared" si="7"/>
        <v>3</v>
      </c>
      <c r="EY9" s="28">
        <f t="shared" si="7"/>
        <v>4</v>
      </c>
      <c r="EZ9" s="28">
        <f t="shared" si="7"/>
        <v>3</v>
      </c>
      <c r="FA9" s="28">
        <f t="shared" si="7"/>
        <v>3</v>
      </c>
      <c r="FB9" s="28">
        <f>SUM(FB7:FB8)</f>
        <v>2</v>
      </c>
      <c r="FC9" s="28">
        <f>SUM(FC7:FC8)</f>
        <v>1</v>
      </c>
      <c r="FD9" s="28">
        <v>0</v>
      </c>
      <c r="FE9" s="28">
        <v>0</v>
      </c>
      <c r="FF9" s="28">
        <v>0</v>
      </c>
      <c r="FG9" s="28">
        <v>0</v>
      </c>
      <c r="FH9" s="28">
        <v>0</v>
      </c>
      <c r="FI9" s="28">
        <v>0</v>
      </c>
      <c r="FJ9" s="28">
        <v>0</v>
      </c>
      <c r="FK9" s="28">
        <v>0</v>
      </c>
      <c r="FL9" s="28">
        <v>0</v>
      </c>
      <c r="FM9" s="28">
        <v>0</v>
      </c>
      <c r="FN9" s="28">
        <v>0</v>
      </c>
      <c r="FO9" s="28">
        <v>0</v>
      </c>
      <c r="FP9" s="28">
        <v>0</v>
      </c>
      <c r="FQ9" s="28">
        <v>0</v>
      </c>
      <c r="FR9" s="28">
        <v>0</v>
      </c>
      <c r="FS9" s="28">
        <v>0</v>
      </c>
      <c r="FT9" s="28">
        <v>0</v>
      </c>
      <c r="FU9" s="28">
        <v>0</v>
      </c>
      <c r="FV9" s="28">
        <v>0</v>
      </c>
      <c r="FW9" s="28">
        <v>0</v>
      </c>
      <c r="FX9" s="28">
        <v>0</v>
      </c>
      <c r="FY9" s="28">
        <v>0</v>
      </c>
      <c r="FZ9" s="28">
        <v>0</v>
      </c>
      <c r="GA9" s="28">
        <v>0</v>
      </c>
      <c r="GB9" s="28">
        <v>0</v>
      </c>
      <c r="GC9" s="28">
        <v>0</v>
      </c>
      <c r="GD9" s="28">
        <v>0</v>
      </c>
      <c r="GE9" s="28">
        <v>0</v>
      </c>
      <c r="GF9" s="28">
        <v>0</v>
      </c>
      <c r="GG9" s="28">
        <v>0</v>
      </c>
      <c r="GH9" s="28">
        <f t="shared" ref="GH9:GM9" si="8">SUM(GH7:GH8)</f>
        <v>1</v>
      </c>
      <c r="GI9" s="28">
        <f t="shared" si="8"/>
        <v>1</v>
      </c>
      <c r="GJ9" s="28">
        <f t="shared" si="8"/>
        <v>2</v>
      </c>
      <c r="GK9" s="28">
        <f t="shared" si="8"/>
        <v>2</v>
      </c>
      <c r="GL9" s="28">
        <f t="shared" si="8"/>
        <v>2</v>
      </c>
      <c r="GM9" s="28">
        <f t="shared" si="8"/>
        <v>1</v>
      </c>
      <c r="GN9" s="28">
        <f t="shared" ref="GN9:GS9" si="9">SUM(GN7:GN8)</f>
        <v>1</v>
      </c>
      <c r="GO9" s="28">
        <f>SUM(GO8:GO8)</f>
        <v>1</v>
      </c>
      <c r="GP9" s="28">
        <f t="shared" si="9"/>
        <v>1</v>
      </c>
      <c r="GQ9" s="28">
        <f t="shared" si="9"/>
        <v>1</v>
      </c>
      <c r="GR9" s="28">
        <f t="shared" si="9"/>
        <v>2</v>
      </c>
      <c r="GS9" s="28">
        <f t="shared" si="9"/>
        <v>1</v>
      </c>
      <c r="GT9" s="28">
        <f>SUM(GT7:GT8)</f>
        <v>1</v>
      </c>
      <c r="GU9" s="28">
        <f>SUM(GU7:GU8)</f>
        <v>1</v>
      </c>
      <c r="GV9" s="28">
        <f>SUM(GV7:GV8)</f>
        <v>2</v>
      </c>
      <c r="GW9" s="28">
        <f>SUM(GW7:GW8)</f>
        <v>1</v>
      </c>
      <c r="GX9" s="28">
        <f t="shared" ref="GX9:II9" si="10">SUM(GX7:GX8)</f>
        <v>1</v>
      </c>
      <c r="GY9" s="28">
        <f t="shared" si="10"/>
        <v>1</v>
      </c>
      <c r="GZ9" s="28">
        <f t="shared" si="10"/>
        <v>1</v>
      </c>
      <c r="HA9" s="28">
        <f t="shared" si="10"/>
        <v>1</v>
      </c>
      <c r="HB9" s="28">
        <f t="shared" si="10"/>
        <v>1</v>
      </c>
      <c r="HC9" s="28">
        <f t="shared" si="10"/>
        <v>1</v>
      </c>
      <c r="HD9" s="28">
        <f t="shared" si="10"/>
        <v>1</v>
      </c>
      <c r="HE9" s="28">
        <f t="shared" si="10"/>
        <v>1</v>
      </c>
      <c r="HF9" s="28">
        <f t="shared" si="10"/>
        <v>1</v>
      </c>
      <c r="HG9" s="28">
        <f t="shared" si="10"/>
        <v>1</v>
      </c>
      <c r="HH9" s="28">
        <f t="shared" si="10"/>
        <v>1</v>
      </c>
      <c r="HI9" s="28">
        <f t="shared" si="10"/>
        <v>1</v>
      </c>
      <c r="HJ9" s="28">
        <f t="shared" si="10"/>
        <v>1</v>
      </c>
      <c r="HK9" s="28">
        <f t="shared" si="10"/>
        <v>1</v>
      </c>
      <c r="HL9" s="28">
        <f t="shared" si="10"/>
        <v>1</v>
      </c>
      <c r="HM9" s="28">
        <f t="shared" si="10"/>
        <v>1</v>
      </c>
      <c r="HN9" s="28">
        <f t="shared" si="10"/>
        <v>2</v>
      </c>
      <c r="HO9" s="28">
        <f t="shared" si="10"/>
        <v>3</v>
      </c>
      <c r="HP9" s="28">
        <f t="shared" si="10"/>
        <v>4</v>
      </c>
      <c r="HQ9" s="28">
        <f t="shared" si="10"/>
        <v>5</v>
      </c>
      <c r="HR9" s="28">
        <f t="shared" si="10"/>
        <v>5</v>
      </c>
      <c r="HS9" s="28">
        <f t="shared" si="10"/>
        <v>3</v>
      </c>
      <c r="HT9" s="28">
        <f t="shared" si="10"/>
        <v>2</v>
      </c>
      <c r="HU9" s="28">
        <f t="shared" si="10"/>
        <v>1</v>
      </c>
      <c r="HV9" s="28">
        <f t="shared" si="10"/>
        <v>1</v>
      </c>
      <c r="HW9" s="28">
        <f t="shared" si="10"/>
        <v>1</v>
      </c>
      <c r="HX9" s="28">
        <f t="shared" si="10"/>
        <v>2</v>
      </c>
      <c r="HY9" s="28">
        <f t="shared" si="10"/>
        <v>1</v>
      </c>
      <c r="HZ9" s="28">
        <f t="shared" si="10"/>
        <v>2</v>
      </c>
      <c r="IA9" s="28">
        <f t="shared" si="10"/>
        <v>3</v>
      </c>
      <c r="IB9" s="28">
        <f t="shared" si="10"/>
        <v>3</v>
      </c>
      <c r="IC9" s="28">
        <f t="shared" si="10"/>
        <v>4</v>
      </c>
      <c r="ID9" s="28">
        <f t="shared" si="10"/>
        <v>2</v>
      </c>
      <c r="IE9" s="28">
        <f t="shared" si="10"/>
        <v>3</v>
      </c>
      <c r="IF9" s="28">
        <f t="shared" si="10"/>
        <v>2</v>
      </c>
      <c r="IG9" s="28">
        <f t="shared" si="10"/>
        <v>2</v>
      </c>
      <c r="IH9" s="28">
        <f t="shared" si="10"/>
        <v>3</v>
      </c>
      <c r="II9" s="28">
        <f t="shared" si="10"/>
        <v>3</v>
      </c>
    </row>
    <row r="10" spans="1:243" ht="15.75" thickTop="1" x14ac:dyDescent="0.25">
      <c r="CI10" s="1"/>
      <c r="DQ10" s="39"/>
      <c r="DR10" s="39"/>
      <c r="DS10" s="39"/>
      <c r="DT10" s="39"/>
      <c r="DU10" s="39"/>
      <c r="DV10" s="39"/>
      <c r="FE10" t="s">
        <v>23</v>
      </c>
    </row>
    <row r="11" spans="1:243" x14ac:dyDescent="0.25">
      <c r="A11" s="10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 t="s">
        <v>23</v>
      </c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</row>
    <row r="12" spans="1:243" x14ac:dyDescent="0.25">
      <c r="A12" s="3"/>
      <c r="B12" s="4" t="s">
        <v>27</v>
      </c>
      <c r="C12" s="4" t="s">
        <v>28</v>
      </c>
      <c r="D12" s="4" t="s">
        <v>29</v>
      </c>
      <c r="E12" s="4" t="s">
        <v>30</v>
      </c>
      <c r="F12" s="4" t="s">
        <v>31</v>
      </c>
      <c r="G12" s="4" t="s">
        <v>32</v>
      </c>
      <c r="H12" s="4" t="s">
        <v>33</v>
      </c>
      <c r="I12" s="4" t="s">
        <v>34</v>
      </c>
      <c r="J12" s="4" t="s">
        <v>35</v>
      </c>
      <c r="K12" s="4" t="s">
        <v>36</v>
      </c>
      <c r="L12" s="4" t="s">
        <v>37</v>
      </c>
      <c r="M12" s="4" t="s">
        <v>38</v>
      </c>
      <c r="N12" s="4" t="s">
        <v>39</v>
      </c>
      <c r="O12" s="4" t="s">
        <v>40</v>
      </c>
      <c r="P12" s="4" t="s">
        <v>41</v>
      </c>
      <c r="Q12" s="4" t="s">
        <v>42</v>
      </c>
      <c r="R12" s="4" t="s">
        <v>43</v>
      </c>
      <c r="S12" s="4" t="s">
        <v>44</v>
      </c>
      <c r="T12" s="4" t="s">
        <v>45</v>
      </c>
      <c r="U12" s="4" t="s">
        <v>46</v>
      </c>
      <c r="V12" s="4" t="s">
        <v>47</v>
      </c>
      <c r="W12" s="4" t="s">
        <v>48</v>
      </c>
      <c r="X12" s="4" t="s">
        <v>49</v>
      </c>
      <c r="Y12" s="4" t="s">
        <v>129</v>
      </c>
      <c r="Z12" s="4" t="s">
        <v>130</v>
      </c>
      <c r="AA12" s="4" t="s">
        <v>50</v>
      </c>
      <c r="AB12" s="4" t="s">
        <v>51</v>
      </c>
      <c r="AC12" s="4" t="s">
        <v>52</v>
      </c>
      <c r="AD12" s="4" t="s">
        <v>53</v>
      </c>
      <c r="AE12" s="4" t="s">
        <v>54</v>
      </c>
      <c r="AF12" s="4" t="s">
        <v>55</v>
      </c>
      <c r="AG12" s="4" t="s">
        <v>56</v>
      </c>
      <c r="AH12" s="4" t="s">
        <v>57</v>
      </c>
      <c r="AI12" s="4" t="s">
        <v>58</v>
      </c>
      <c r="AJ12" s="4" t="s">
        <v>59</v>
      </c>
      <c r="AK12" s="4" t="s">
        <v>60</v>
      </c>
      <c r="AL12" s="4" t="s">
        <v>131</v>
      </c>
      <c r="AM12" s="4" t="s">
        <v>61</v>
      </c>
      <c r="AN12" s="4" t="s">
        <v>62</v>
      </c>
      <c r="AO12" s="4" t="s">
        <v>63</v>
      </c>
      <c r="AP12" s="4" t="s">
        <v>64</v>
      </c>
      <c r="AQ12" s="4" t="s">
        <v>65</v>
      </c>
      <c r="AR12" s="4" t="s">
        <v>66</v>
      </c>
      <c r="AS12" s="4" t="s">
        <v>67</v>
      </c>
      <c r="AT12" s="4" t="s">
        <v>68</v>
      </c>
      <c r="AU12" s="4" t="s">
        <v>69</v>
      </c>
      <c r="AV12" s="4" t="s">
        <v>70</v>
      </c>
      <c r="AW12" s="4" t="s">
        <v>71</v>
      </c>
      <c r="AX12" s="4" t="s">
        <v>72</v>
      </c>
      <c r="AY12" s="4" t="s">
        <v>73</v>
      </c>
      <c r="AZ12" s="4" t="s">
        <v>74</v>
      </c>
      <c r="BA12" s="4" t="s">
        <v>75</v>
      </c>
      <c r="BB12" s="4" t="s">
        <v>76</v>
      </c>
      <c r="BC12" s="4" t="s">
        <v>77</v>
      </c>
      <c r="BD12" s="4" t="s">
        <v>78</v>
      </c>
      <c r="BE12" s="4" t="s">
        <v>79</v>
      </c>
      <c r="BF12" s="4" t="s">
        <v>80</v>
      </c>
      <c r="BG12" s="4" t="s">
        <v>81</v>
      </c>
      <c r="BH12" s="4" t="s">
        <v>82</v>
      </c>
      <c r="BI12" s="4" t="s">
        <v>83</v>
      </c>
      <c r="BJ12" s="4" t="s">
        <v>84</v>
      </c>
      <c r="BK12" s="4" t="s">
        <v>85</v>
      </c>
      <c r="BL12" s="4" t="s">
        <v>86</v>
      </c>
      <c r="BM12" s="4" t="s">
        <v>87</v>
      </c>
      <c r="BN12" s="4" t="s">
        <v>88</v>
      </c>
      <c r="BO12" s="4" t="s">
        <v>89</v>
      </c>
      <c r="BP12" s="4" t="s">
        <v>90</v>
      </c>
      <c r="BQ12" s="4" t="s">
        <v>91</v>
      </c>
      <c r="BR12" s="4" t="s">
        <v>92</v>
      </c>
      <c r="BS12" s="4" t="s">
        <v>93</v>
      </c>
      <c r="BT12" s="4" t="s">
        <v>94</v>
      </c>
      <c r="BU12" s="4" t="s">
        <v>95</v>
      </c>
      <c r="BV12" s="4" t="s">
        <v>96</v>
      </c>
      <c r="BW12" s="4" t="s">
        <v>184</v>
      </c>
      <c r="BX12" s="4" t="s">
        <v>185</v>
      </c>
      <c r="BY12" s="4" t="s">
        <v>186</v>
      </c>
      <c r="BZ12" s="5" t="s">
        <v>187</v>
      </c>
      <c r="CA12" s="4" t="s">
        <v>188</v>
      </c>
      <c r="CB12" s="4" t="s">
        <v>132</v>
      </c>
      <c r="CC12" s="4" t="s">
        <v>133</v>
      </c>
      <c r="CD12" s="4" t="s">
        <v>97</v>
      </c>
      <c r="CE12" s="4" t="s">
        <v>134</v>
      </c>
      <c r="CF12" s="4" t="s">
        <v>135</v>
      </c>
      <c r="CG12" s="4" t="s">
        <v>98</v>
      </c>
      <c r="CH12" s="4" t="s">
        <v>99</v>
      </c>
      <c r="CI12" s="4" t="s">
        <v>100</v>
      </c>
      <c r="CJ12" s="4" t="s">
        <v>101</v>
      </c>
      <c r="CK12" s="4" t="s">
        <v>102</v>
      </c>
      <c r="CL12" s="4" t="s">
        <v>103</v>
      </c>
      <c r="CM12" s="4" t="s">
        <v>104</v>
      </c>
      <c r="CN12" s="4" t="s">
        <v>105</v>
      </c>
      <c r="CO12" s="4" t="s">
        <v>106</v>
      </c>
      <c r="CP12" s="4" t="s">
        <v>107</v>
      </c>
      <c r="CQ12" s="4" t="s">
        <v>108</v>
      </c>
      <c r="CR12" s="4" t="s">
        <v>109</v>
      </c>
      <c r="CS12" s="4" t="s">
        <v>110</v>
      </c>
      <c r="CT12" s="4" t="s">
        <v>111</v>
      </c>
      <c r="CU12" s="4" t="s">
        <v>112</v>
      </c>
      <c r="CV12" s="4" t="s">
        <v>113</v>
      </c>
      <c r="CW12" s="4" t="s">
        <v>114</v>
      </c>
      <c r="CX12" s="4" t="s">
        <v>115</v>
      </c>
      <c r="CY12" s="4" t="s">
        <v>116</v>
      </c>
      <c r="CZ12" s="4" t="s">
        <v>117</v>
      </c>
      <c r="DA12" s="4" t="s">
        <v>118</v>
      </c>
      <c r="DB12" s="4" t="s">
        <v>119</v>
      </c>
      <c r="DC12" s="30" t="s">
        <v>120</v>
      </c>
      <c r="DD12" s="30" t="s">
        <v>121</v>
      </c>
      <c r="DE12" s="30" t="s">
        <v>122</v>
      </c>
      <c r="DF12" s="30" t="s">
        <v>123</v>
      </c>
      <c r="DG12" s="30" t="s">
        <v>124</v>
      </c>
      <c r="DH12" s="30" t="s">
        <v>160</v>
      </c>
      <c r="DI12" s="30" t="s">
        <v>161</v>
      </c>
      <c r="DJ12" s="30" t="s">
        <v>162</v>
      </c>
      <c r="DK12" s="30" t="s">
        <v>163</v>
      </c>
      <c r="DL12" s="30" t="s">
        <v>164</v>
      </c>
      <c r="DM12" s="30" t="s">
        <v>165</v>
      </c>
      <c r="DN12" s="30" t="s">
        <v>166</v>
      </c>
      <c r="DO12" s="30" t="s">
        <v>167</v>
      </c>
      <c r="DP12" s="30" t="s">
        <v>172</v>
      </c>
      <c r="DQ12" s="30" t="s">
        <v>173</v>
      </c>
      <c r="DR12" s="30" t="s">
        <v>174</v>
      </c>
      <c r="DS12" s="30" t="s">
        <v>175</v>
      </c>
      <c r="DT12" s="30" t="s">
        <v>176</v>
      </c>
      <c r="DU12" s="30" t="s">
        <v>177</v>
      </c>
      <c r="DV12" s="30" t="s">
        <v>178</v>
      </c>
      <c r="DW12" s="30" t="s">
        <v>179</v>
      </c>
      <c r="DX12" s="30" t="s">
        <v>180</v>
      </c>
      <c r="DY12" s="30" t="s">
        <v>181</v>
      </c>
      <c r="DZ12" s="30" t="s">
        <v>182</v>
      </c>
      <c r="EA12" s="30" t="s">
        <v>183</v>
      </c>
      <c r="EB12" s="30">
        <v>201401</v>
      </c>
      <c r="EC12" s="30">
        <v>201402</v>
      </c>
      <c r="ED12" s="30">
        <v>201403</v>
      </c>
      <c r="EE12" s="30">
        <v>201404</v>
      </c>
      <c r="EF12" s="30">
        <v>201405</v>
      </c>
      <c r="EG12" s="30">
        <v>201406</v>
      </c>
      <c r="EH12" s="30">
        <v>201407</v>
      </c>
      <c r="EI12" s="30">
        <v>201408</v>
      </c>
      <c r="EJ12" s="30">
        <v>201409</v>
      </c>
      <c r="EK12" s="30">
        <v>201410</v>
      </c>
      <c r="EL12" s="30">
        <v>201411</v>
      </c>
      <c r="EM12" s="30">
        <v>201412</v>
      </c>
      <c r="EN12" s="30">
        <v>201501</v>
      </c>
      <c r="EO12" s="30">
        <v>201502</v>
      </c>
      <c r="EP12" s="30">
        <v>201503</v>
      </c>
      <c r="EQ12" s="30">
        <v>201504</v>
      </c>
      <c r="ER12" s="30">
        <v>201505</v>
      </c>
      <c r="ES12" s="30">
        <v>201506</v>
      </c>
      <c r="ET12" s="30">
        <v>201507</v>
      </c>
      <c r="EU12" s="30">
        <v>201508</v>
      </c>
      <c r="EV12" s="30">
        <v>201509</v>
      </c>
      <c r="EW12" s="30">
        <v>201510</v>
      </c>
      <c r="EX12" s="30">
        <v>201511</v>
      </c>
      <c r="EY12" s="30">
        <v>201512</v>
      </c>
      <c r="EZ12" s="30">
        <v>201601</v>
      </c>
      <c r="FA12" s="30">
        <v>201602</v>
      </c>
      <c r="FB12" s="30">
        <v>201603</v>
      </c>
      <c r="FC12" s="30">
        <v>201604</v>
      </c>
      <c r="FD12" s="30">
        <v>201605</v>
      </c>
      <c r="FE12" s="30">
        <v>201606</v>
      </c>
      <c r="FF12" s="30">
        <v>201607</v>
      </c>
      <c r="FG12" s="30">
        <v>201608</v>
      </c>
      <c r="FH12" s="30">
        <v>201609</v>
      </c>
      <c r="FI12" s="30">
        <v>201610</v>
      </c>
      <c r="FJ12" s="30">
        <v>201611</v>
      </c>
      <c r="FK12" s="30">
        <v>201612</v>
      </c>
      <c r="FL12" s="30">
        <v>201701</v>
      </c>
      <c r="FM12" s="30">
        <v>201702</v>
      </c>
      <c r="FN12" s="30">
        <v>201703</v>
      </c>
      <c r="FO12" s="30">
        <v>201704</v>
      </c>
      <c r="FP12" s="30">
        <v>201705</v>
      </c>
      <c r="FQ12" s="30">
        <v>201706</v>
      </c>
      <c r="FR12" s="30">
        <v>201707</v>
      </c>
      <c r="FS12" s="30">
        <v>201708</v>
      </c>
      <c r="FT12" s="30">
        <v>201709</v>
      </c>
      <c r="FU12" s="30">
        <v>201710</v>
      </c>
      <c r="FV12" s="30">
        <v>201711</v>
      </c>
      <c r="FW12" s="30">
        <v>201712</v>
      </c>
      <c r="FX12" s="30">
        <v>201801</v>
      </c>
      <c r="FY12" s="30">
        <v>201802</v>
      </c>
      <c r="FZ12" s="30">
        <v>201803</v>
      </c>
      <c r="GA12" s="30">
        <v>201804</v>
      </c>
      <c r="GB12" s="30">
        <v>201805</v>
      </c>
      <c r="GC12" s="30">
        <v>201806</v>
      </c>
      <c r="GD12" s="30">
        <v>201807</v>
      </c>
      <c r="GE12" s="30">
        <v>201808</v>
      </c>
      <c r="GF12" s="30">
        <v>201809</v>
      </c>
      <c r="GG12" s="30">
        <v>201810</v>
      </c>
      <c r="GH12" s="30">
        <v>201811</v>
      </c>
      <c r="GI12" s="30">
        <v>201812</v>
      </c>
      <c r="GJ12" s="30">
        <v>201901</v>
      </c>
      <c r="GK12" s="30">
        <v>201902</v>
      </c>
      <c r="GL12" s="30">
        <v>201903</v>
      </c>
      <c r="GM12" s="30">
        <v>201904</v>
      </c>
      <c r="GN12" s="30">
        <v>201905</v>
      </c>
      <c r="GO12" s="30">
        <v>201906</v>
      </c>
      <c r="GP12" s="30">
        <v>201907</v>
      </c>
      <c r="GQ12" s="30">
        <v>201908</v>
      </c>
      <c r="GR12" s="30">
        <v>201909</v>
      </c>
      <c r="GS12" s="30">
        <v>201910</v>
      </c>
      <c r="GT12" s="30">
        <v>201911</v>
      </c>
      <c r="GU12" s="30">
        <v>201912</v>
      </c>
      <c r="GV12" s="30">
        <v>202001</v>
      </c>
      <c r="GW12" s="30">
        <v>202002</v>
      </c>
      <c r="GX12" s="30">
        <v>202003</v>
      </c>
      <c r="GY12" s="30">
        <v>202004</v>
      </c>
      <c r="GZ12" s="30">
        <v>202005</v>
      </c>
      <c r="HA12" s="30">
        <v>202006</v>
      </c>
      <c r="HB12" s="30">
        <v>202007</v>
      </c>
      <c r="HC12" s="30">
        <v>202008</v>
      </c>
      <c r="HD12" s="30">
        <v>202009</v>
      </c>
      <c r="HE12" s="30">
        <v>202010</v>
      </c>
      <c r="HF12" s="30">
        <v>202011</v>
      </c>
      <c r="HG12" s="30">
        <v>202012</v>
      </c>
      <c r="HH12" s="30">
        <v>202101</v>
      </c>
      <c r="HI12" s="30">
        <v>202102</v>
      </c>
      <c r="HJ12" s="30">
        <v>202103</v>
      </c>
      <c r="HK12" s="30">
        <v>202104</v>
      </c>
      <c r="HL12" s="30">
        <v>202105</v>
      </c>
      <c r="HM12" s="30">
        <v>202106</v>
      </c>
      <c r="HN12" s="30">
        <v>202107</v>
      </c>
      <c r="HO12" s="30">
        <v>202108</v>
      </c>
      <c r="HP12" s="30">
        <v>202109</v>
      </c>
      <c r="HQ12" s="30">
        <v>202110</v>
      </c>
      <c r="HR12" s="30">
        <v>202111</v>
      </c>
      <c r="HS12" s="30">
        <v>202112</v>
      </c>
      <c r="HT12" s="30">
        <v>202201</v>
      </c>
      <c r="HU12" s="30">
        <v>202202</v>
      </c>
      <c r="HV12" s="30">
        <v>202203</v>
      </c>
      <c r="HW12" s="30">
        <v>202204</v>
      </c>
      <c r="HX12" s="30">
        <v>202205</v>
      </c>
      <c r="HY12" s="30">
        <v>202206</v>
      </c>
      <c r="HZ12" s="30">
        <v>202207</v>
      </c>
      <c r="IA12" s="30">
        <v>202208</v>
      </c>
      <c r="IB12" s="30">
        <v>202209</v>
      </c>
      <c r="IC12" s="30">
        <v>202210</v>
      </c>
      <c r="ID12" s="30">
        <v>202211</v>
      </c>
      <c r="IE12" s="30">
        <v>202212</v>
      </c>
      <c r="IF12" s="30">
        <v>202301</v>
      </c>
      <c r="IG12" s="30">
        <v>202302</v>
      </c>
      <c r="IH12" s="30">
        <v>202303</v>
      </c>
      <c r="II12" s="30">
        <v>202304</v>
      </c>
    </row>
    <row r="13" spans="1:243" x14ac:dyDescent="0.25">
      <c r="A13" t="s">
        <v>193</v>
      </c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>
        <v>1</v>
      </c>
      <c r="CH13" s="22"/>
      <c r="EF13" t="s">
        <v>23</v>
      </c>
    </row>
    <row r="14" spans="1:243" x14ac:dyDescent="0.25">
      <c r="A14" t="s">
        <v>141</v>
      </c>
      <c r="AA14">
        <v>1</v>
      </c>
      <c r="AB14">
        <v>1</v>
      </c>
      <c r="AC14">
        <v>1</v>
      </c>
      <c r="AD14">
        <v>1</v>
      </c>
      <c r="AE14">
        <v>1</v>
      </c>
      <c r="AY14" s="14"/>
      <c r="AZ14" s="14">
        <v>1</v>
      </c>
      <c r="BA14" s="14">
        <v>1</v>
      </c>
      <c r="BB14" s="14">
        <v>1</v>
      </c>
      <c r="BC14" s="14">
        <v>1</v>
      </c>
      <c r="BD14" s="14">
        <v>1</v>
      </c>
      <c r="BE14" s="14">
        <v>1</v>
      </c>
      <c r="BF14" s="14">
        <v>1</v>
      </c>
      <c r="BG14" s="14">
        <v>1</v>
      </c>
      <c r="BH14" s="14">
        <v>1</v>
      </c>
      <c r="BI14" s="14">
        <v>1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22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ED14">
        <v>1</v>
      </c>
      <c r="EE14">
        <v>1</v>
      </c>
    </row>
    <row r="15" spans="1:243" x14ac:dyDescent="0.25">
      <c r="A15" t="s">
        <v>142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K15">
        <v>1</v>
      </c>
      <c r="AL15">
        <v>1</v>
      </c>
      <c r="AM15">
        <v>1</v>
      </c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>
        <v>1</v>
      </c>
      <c r="BU15" s="14">
        <v>1</v>
      </c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22"/>
      <c r="CS15">
        <v>1</v>
      </c>
      <c r="CV15">
        <v>1</v>
      </c>
      <c r="CW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FO15" t="s">
        <v>23</v>
      </c>
    </row>
    <row r="16" spans="1:243" x14ac:dyDescent="0.25">
      <c r="A16" t="s">
        <v>143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 s="14">
        <v>1</v>
      </c>
      <c r="AZ16" s="14">
        <v>1</v>
      </c>
      <c r="BA16" s="14">
        <v>1</v>
      </c>
      <c r="BB16" s="14">
        <v>1</v>
      </c>
      <c r="BC16" s="14">
        <v>1</v>
      </c>
      <c r="BD16" s="14">
        <v>1</v>
      </c>
      <c r="BE16" s="14">
        <v>1</v>
      </c>
      <c r="BF16" s="14">
        <v>1</v>
      </c>
      <c r="BG16" s="14">
        <v>1</v>
      </c>
      <c r="BH16" s="14">
        <v>1</v>
      </c>
      <c r="BI16" s="14">
        <v>1</v>
      </c>
      <c r="BJ16" s="14">
        <v>1</v>
      </c>
      <c r="BK16" s="14">
        <v>1</v>
      </c>
      <c r="BL16" s="14">
        <v>1</v>
      </c>
      <c r="BM16" s="14">
        <v>1</v>
      </c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22"/>
      <c r="CT16">
        <v>1</v>
      </c>
      <c r="CU16">
        <v>1</v>
      </c>
      <c r="CZ16">
        <v>1</v>
      </c>
      <c r="DA16">
        <v>1</v>
      </c>
      <c r="DB16">
        <v>1</v>
      </c>
      <c r="DC16">
        <v>1</v>
      </c>
      <c r="EX16">
        <v>1</v>
      </c>
      <c r="EY16">
        <v>1</v>
      </c>
      <c r="EZ16">
        <v>1</v>
      </c>
      <c r="FA16">
        <v>1</v>
      </c>
      <c r="GV16">
        <v>1</v>
      </c>
      <c r="HO16">
        <v>1</v>
      </c>
      <c r="HP16">
        <v>2</v>
      </c>
      <c r="HQ16">
        <v>2</v>
      </c>
      <c r="HR16">
        <v>2</v>
      </c>
      <c r="HS16">
        <v>1</v>
      </c>
      <c r="HT16">
        <v>1</v>
      </c>
      <c r="HX16">
        <v>1</v>
      </c>
      <c r="HY16">
        <v>1</v>
      </c>
      <c r="HZ16">
        <v>2</v>
      </c>
      <c r="IA16">
        <v>2</v>
      </c>
      <c r="IB16">
        <v>2</v>
      </c>
      <c r="IC16">
        <v>2</v>
      </c>
      <c r="ID16">
        <v>1</v>
      </c>
      <c r="IE16">
        <v>1</v>
      </c>
      <c r="IF16">
        <v>1</v>
      </c>
      <c r="IG16">
        <v>1</v>
      </c>
      <c r="IH16">
        <v>2</v>
      </c>
      <c r="II16">
        <v>2</v>
      </c>
    </row>
    <row r="17" spans="1:243" x14ac:dyDescent="0.25">
      <c r="A17" t="s">
        <v>144</v>
      </c>
      <c r="U17">
        <v>1</v>
      </c>
      <c r="V17">
        <v>1</v>
      </c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>
        <v>1</v>
      </c>
      <c r="BO17" s="14">
        <v>1</v>
      </c>
      <c r="BP17" s="14">
        <v>1</v>
      </c>
      <c r="BQ17" s="14">
        <v>1</v>
      </c>
      <c r="BR17" s="14">
        <v>1</v>
      </c>
      <c r="BS17" s="14">
        <v>1</v>
      </c>
      <c r="BT17" s="14">
        <v>1</v>
      </c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22"/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O17">
        <v>1</v>
      </c>
      <c r="DP17">
        <v>1</v>
      </c>
      <c r="DQ17">
        <v>2</v>
      </c>
      <c r="DR17">
        <v>1</v>
      </c>
      <c r="DS17">
        <v>1</v>
      </c>
      <c r="DT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2</v>
      </c>
      <c r="ED17">
        <v>2</v>
      </c>
      <c r="EE17">
        <v>1</v>
      </c>
      <c r="EX17">
        <v>1</v>
      </c>
      <c r="EY17">
        <v>2</v>
      </c>
      <c r="EZ17">
        <v>1</v>
      </c>
      <c r="FA17">
        <v>1</v>
      </c>
      <c r="FB17">
        <v>1</v>
      </c>
      <c r="GC17" t="s">
        <v>23</v>
      </c>
      <c r="GH17">
        <v>1</v>
      </c>
      <c r="GI17">
        <v>1</v>
      </c>
      <c r="GJ17">
        <v>2</v>
      </c>
      <c r="GK17">
        <v>2</v>
      </c>
      <c r="GL17">
        <v>2</v>
      </c>
      <c r="GM17">
        <v>1</v>
      </c>
      <c r="GN17">
        <v>1</v>
      </c>
      <c r="GO17">
        <v>1</v>
      </c>
      <c r="GP17">
        <v>1</v>
      </c>
      <c r="GQ17">
        <v>1</v>
      </c>
      <c r="GR17">
        <v>1</v>
      </c>
      <c r="GS17">
        <v>1</v>
      </c>
      <c r="GT17">
        <v>1</v>
      </c>
      <c r="GU17">
        <v>1</v>
      </c>
      <c r="GV17">
        <v>1</v>
      </c>
      <c r="HQ17">
        <v>1</v>
      </c>
      <c r="HR17">
        <v>1</v>
      </c>
    </row>
    <row r="18" spans="1:243" x14ac:dyDescent="0.25">
      <c r="A18" t="s">
        <v>194</v>
      </c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22"/>
      <c r="EV18">
        <v>1</v>
      </c>
      <c r="EW18">
        <v>1</v>
      </c>
      <c r="EX18">
        <v>1</v>
      </c>
      <c r="EY18">
        <v>1</v>
      </c>
      <c r="EZ18">
        <v>1</v>
      </c>
      <c r="FA18">
        <v>1</v>
      </c>
      <c r="FB18">
        <v>1</v>
      </c>
      <c r="FC18">
        <v>1</v>
      </c>
      <c r="GF18" t="s">
        <v>23</v>
      </c>
      <c r="GX18">
        <v>1</v>
      </c>
      <c r="GY18">
        <v>1</v>
      </c>
      <c r="GZ18">
        <v>1</v>
      </c>
      <c r="HA18">
        <v>1</v>
      </c>
      <c r="HB18">
        <v>1</v>
      </c>
      <c r="HC18">
        <v>1</v>
      </c>
      <c r="HD18">
        <v>1</v>
      </c>
      <c r="HE18">
        <v>1</v>
      </c>
      <c r="HF18">
        <v>1</v>
      </c>
      <c r="HG18">
        <v>1</v>
      </c>
      <c r="HH18">
        <v>1</v>
      </c>
      <c r="HI18">
        <v>1</v>
      </c>
      <c r="HJ18">
        <v>1</v>
      </c>
      <c r="HN18">
        <v>1</v>
      </c>
      <c r="HO18">
        <v>1</v>
      </c>
      <c r="HP18">
        <v>1</v>
      </c>
      <c r="HQ18">
        <v>1</v>
      </c>
      <c r="HR18">
        <v>1</v>
      </c>
      <c r="HS18">
        <v>1</v>
      </c>
      <c r="IE18">
        <v>1</v>
      </c>
    </row>
    <row r="19" spans="1:243" x14ac:dyDescent="0.25">
      <c r="A19" t="s">
        <v>145</v>
      </c>
      <c r="N19">
        <v>1</v>
      </c>
      <c r="O19">
        <v>1</v>
      </c>
      <c r="P19">
        <v>1</v>
      </c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2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GR19">
        <v>1</v>
      </c>
    </row>
    <row r="20" spans="1:243" x14ac:dyDescent="0.25">
      <c r="A20" t="s">
        <v>146</v>
      </c>
      <c r="W20">
        <v>1</v>
      </c>
      <c r="X20">
        <v>1</v>
      </c>
      <c r="Y20">
        <v>1</v>
      </c>
      <c r="Z20">
        <v>1</v>
      </c>
      <c r="AE20">
        <v>1</v>
      </c>
      <c r="AJ20">
        <v>1</v>
      </c>
      <c r="AK20">
        <v>1</v>
      </c>
      <c r="AL20">
        <v>1</v>
      </c>
      <c r="AV20">
        <v>1</v>
      </c>
      <c r="AW20">
        <v>1</v>
      </c>
      <c r="AX20">
        <v>1</v>
      </c>
      <c r="BH20">
        <v>1</v>
      </c>
      <c r="BI20">
        <v>1</v>
      </c>
      <c r="BJ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H20" s="24"/>
      <c r="HK20">
        <v>1</v>
      </c>
      <c r="HL20">
        <v>1</v>
      </c>
      <c r="HM20">
        <v>1</v>
      </c>
      <c r="HN20">
        <v>1</v>
      </c>
      <c r="HO20">
        <v>1</v>
      </c>
    </row>
    <row r="21" spans="1:243" x14ac:dyDescent="0.25">
      <c r="A21" t="s">
        <v>147</v>
      </c>
      <c r="AG21">
        <v>1</v>
      </c>
      <c r="AQ21">
        <v>1</v>
      </c>
      <c r="AR21">
        <v>1</v>
      </c>
      <c r="AS21">
        <v>1</v>
      </c>
      <c r="AT21">
        <v>1</v>
      </c>
      <c r="BB21">
        <v>1</v>
      </c>
      <c r="BC21">
        <v>1</v>
      </c>
      <c r="BD21">
        <v>1</v>
      </c>
      <c r="BE21">
        <v>1</v>
      </c>
      <c r="BG21">
        <v>1</v>
      </c>
      <c r="BH21">
        <v>1</v>
      </c>
      <c r="CD21">
        <v>1</v>
      </c>
      <c r="CH21" s="24"/>
      <c r="HP21">
        <v>1</v>
      </c>
      <c r="HQ21">
        <v>1</v>
      </c>
      <c r="HR21">
        <v>1</v>
      </c>
      <c r="HS21">
        <v>1</v>
      </c>
      <c r="HT21">
        <v>1</v>
      </c>
      <c r="HU21">
        <v>1</v>
      </c>
      <c r="HV21">
        <v>1</v>
      </c>
      <c r="HW21">
        <v>1</v>
      </c>
      <c r="HX21">
        <v>1</v>
      </c>
      <c r="IC21">
        <v>1</v>
      </c>
    </row>
    <row r="22" spans="1:243" x14ac:dyDescent="0.25">
      <c r="A22" t="s">
        <v>148</v>
      </c>
      <c r="B22">
        <v>1</v>
      </c>
      <c r="C22">
        <v>1</v>
      </c>
      <c r="D22">
        <v>1</v>
      </c>
      <c r="E22">
        <v>1</v>
      </c>
      <c r="I22">
        <v>1</v>
      </c>
      <c r="J22">
        <v>1</v>
      </c>
      <c r="K22">
        <v>1</v>
      </c>
      <c r="L22">
        <v>1</v>
      </c>
      <c r="Q22">
        <v>1</v>
      </c>
      <c r="R22">
        <v>1</v>
      </c>
      <c r="S22">
        <v>1</v>
      </c>
      <c r="T22">
        <v>1</v>
      </c>
      <c r="V22">
        <v>1</v>
      </c>
      <c r="W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BM22">
        <v>1</v>
      </c>
      <c r="BN22">
        <v>1</v>
      </c>
      <c r="BO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H22" s="24"/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</row>
    <row r="23" spans="1:243" x14ac:dyDescent="0.25">
      <c r="A23" t="s">
        <v>171</v>
      </c>
      <c r="CH23" s="24"/>
      <c r="DT23">
        <v>1</v>
      </c>
      <c r="DU23">
        <v>1</v>
      </c>
      <c r="DV23">
        <v>1</v>
      </c>
      <c r="DW23">
        <v>1</v>
      </c>
      <c r="DX23">
        <v>1</v>
      </c>
      <c r="DY23">
        <v>1</v>
      </c>
      <c r="DZ23">
        <v>1</v>
      </c>
      <c r="GW23">
        <v>1</v>
      </c>
      <c r="IA23">
        <v>1</v>
      </c>
      <c r="IB23">
        <v>1</v>
      </c>
      <c r="IC23">
        <v>1</v>
      </c>
      <c r="ID23">
        <v>1</v>
      </c>
      <c r="IE23">
        <v>1</v>
      </c>
      <c r="IF23">
        <v>1</v>
      </c>
      <c r="IG23">
        <v>1</v>
      </c>
      <c r="IH23">
        <v>1</v>
      </c>
      <c r="II23">
        <v>1</v>
      </c>
    </row>
    <row r="24" spans="1:243" ht="15.75" thickBot="1" x14ac:dyDescent="0.3">
      <c r="A24" s="28" t="s">
        <v>140</v>
      </c>
      <c r="B24" s="28">
        <f t="shared" ref="B24:AG24" si="11">SUM(B13:B22)</f>
        <v>1</v>
      </c>
      <c r="C24" s="28">
        <f t="shared" si="11"/>
        <v>1</v>
      </c>
      <c r="D24" s="28">
        <f t="shared" si="11"/>
        <v>1</v>
      </c>
      <c r="E24" s="28">
        <f t="shared" si="11"/>
        <v>1</v>
      </c>
      <c r="F24" s="28">
        <f t="shared" si="11"/>
        <v>1</v>
      </c>
      <c r="G24" s="28">
        <f t="shared" si="11"/>
        <v>1</v>
      </c>
      <c r="H24" s="28">
        <f t="shared" si="11"/>
        <v>1</v>
      </c>
      <c r="I24" s="28">
        <f t="shared" si="11"/>
        <v>2</v>
      </c>
      <c r="J24" s="28">
        <f t="shared" si="11"/>
        <v>2</v>
      </c>
      <c r="K24" s="28">
        <f t="shared" si="11"/>
        <v>2</v>
      </c>
      <c r="L24" s="28">
        <f t="shared" si="11"/>
        <v>2</v>
      </c>
      <c r="M24" s="28">
        <f t="shared" si="11"/>
        <v>1</v>
      </c>
      <c r="N24" s="28">
        <f t="shared" si="11"/>
        <v>2</v>
      </c>
      <c r="O24" s="28">
        <f t="shared" si="11"/>
        <v>1</v>
      </c>
      <c r="P24" s="28">
        <f t="shared" si="11"/>
        <v>1</v>
      </c>
      <c r="Q24" s="28">
        <f t="shared" si="11"/>
        <v>1</v>
      </c>
      <c r="R24" s="28">
        <f t="shared" si="11"/>
        <v>1</v>
      </c>
      <c r="S24" s="28">
        <f t="shared" si="11"/>
        <v>1</v>
      </c>
      <c r="T24" s="28">
        <f t="shared" si="11"/>
        <v>1</v>
      </c>
      <c r="U24" s="28">
        <f t="shared" si="11"/>
        <v>1</v>
      </c>
      <c r="V24" s="28">
        <f t="shared" si="11"/>
        <v>2</v>
      </c>
      <c r="W24" s="28">
        <f t="shared" si="11"/>
        <v>2</v>
      </c>
      <c r="X24" s="28">
        <f t="shared" si="11"/>
        <v>1</v>
      </c>
      <c r="Y24" s="28">
        <f t="shared" si="11"/>
        <v>1</v>
      </c>
      <c r="Z24" s="28">
        <f t="shared" si="11"/>
        <v>1</v>
      </c>
      <c r="AA24" s="28">
        <f t="shared" si="11"/>
        <v>1</v>
      </c>
      <c r="AB24" s="28">
        <f t="shared" si="11"/>
        <v>1</v>
      </c>
      <c r="AC24" s="28">
        <f t="shared" si="11"/>
        <v>3</v>
      </c>
      <c r="AD24" s="28">
        <f t="shared" si="11"/>
        <v>3</v>
      </c>
      <c r="AE24" s="28">
        <f t="shared" si="11"/>
        <v>4</v>
      </c>
      <c r="AF24" s="28">
        <f t="shared" si="11"/>
        <v>2</v>
      </c>
      <c r="AG24" s="28">
        <f t="shared" si="11"/>
        <v>3</v>
      </c>
      <c r="AH24" s="28">
        <f t="shared" ref="AH24:BM24" si="12">SUM(AH13:AH22)</f>
        <v>2</v>
      </c>
      <c r="AI24" s="28">
        <f t="shared" si="12"/>
        <v>2</v>
      </c>
      <c r="AJ24" s="28">
        <f t="shared" si="12"/>
        <v>1</v>
      </c>
      <c r="AK24" s="28">
        <f t="shared" si="12"/>
        <v>2</v>
      </c>
      <c r="AL24" s="28">
        <f t="shared" si="12"/>
        <v>2</v>
      </c>
      <c r="AM24" s="28">
        <f t="shared" si="12"/>
        <v>1</v>
      </c>
      <c r="AN24" s="28">
        <f t="shared" si="12"/>
        <v>1</v>
      </c>
      <c r="AO24" s="28">
        <f t="shared" si="12"/>
        <v>1</v>
      </c>
      <c r="AP24" s="28">
        <f t="shared" si="12"/>
        <v>1</v>
      </c>
      <c r="AQ24" s="28">
        <f t="shared" si="12"/>
        <v>2</v>
      </c>
      <c r="AR24" s="28">
        <f t="shared" si="12"/>
        <v>2</v>
      </c>
      <c r="AS24" s="28">
        <f t="shared" si="12"/>
        <v>2</v>
      </c>
      <c r="AT24" s="28">
        <f t="shared" si="12"/>
        <v>2</v>
      </c>
      <c r="AU24" s="28">
        <f t="shared" si="12"/>
        <v>1</v>
      </c>
      <c r="AV24" s="28">
        <f t="shared" si="12"/>
        <v>2</v>
      </c>
      <c r="AW24" s="28">
        <f t="shared" si="12"/>
        <v>2</v>
      </c>
      <c r="AX24" s="28">
        <f t="shared" si="12"/>
        <v>2</v>
      </c>
      <c r="AY24" s="26">
        <f t="shared" si="12"/>
        <v>1</v>
      </c>
      <c r="AZ24" s="26">
        <f t="shared" si="12"/>
        <v>2</v>
      </c>
      <c r="BA24" s="26">
        <f t="shared" si="12"/>
        <v>2</v>
      </c>
      <c r="BB24" s="26">
        <f t="shared" si="12"/>
        <v>3</v>
      </c>
      <c r="BC24" s="26">
        <f t="shared" si="12"/>
        <v>3</v>
      </c>
      <c r="BD24" s="26">
        <f t="shared" si="12"/>
        <v>3</v>
      </c>
      <c r="BE24" s="26">
        <f t="shared" si="12"/>
        <v>3</v>
      </c>
      <c r="BF24" s="26">
        <f t="shared" si="12"/>
        <v>2</v>
      </c>
      <c r="BG24" s="26">
        <f t="shared" si="12"/>
        <v>3</v>
      </c>
      <c r="BH24" s="26">
        <f t="shared" si="12"/>
        <v>4</v>
      </c>
      <c r="BI24" s="26">
        <f t="shared" si="12"/>
        <v>3</v>
      </c>
      <c r="BJ24" s="26">
        <f t="shared" si="12"/>
        <v>2</v>
      </c>
      <c r="BK24" s="26">
        <f t="shared" si="12"/>
        <v>1</v>
      </c>
      <c r="BL24" s="26">
        <f t="shared" si="12"/>
        <v>1</v>
      </c>
      <c r="BM24" s="26">
        <f t="shared" si="12"/>
        <v>2</v>
      </c>
      <c r="BN24" s="26">
        <f t="shared" ref="BN24:CS24" si="13">SUM(BN13:BN22)</f>
        <v>2</v>
      </c>
      <c r="BO24" s="26">
        <f t="shared" si="13"/>
        <v>2</v>
      </c>
      <c r="BP24" s="26">
        <f t="shared" si="13"/>
        <v>1</v>
      </c>
      <c r="BQ24" s="26">
        <f t="shared" si="13"/>
        <v>1</v>
      </c>
      <c r="BR24" s="26">
        <f t="shared" si="13"/>
        <v>1</v>
      </c>
      <c r="BS24" s="26">
        <f t="shared" si="13"/>
        <v>1</v>
      </c>
      <c r="BT24" s="26">
        <f t="shared" si="13"/>
        <v>3</v>
      </c>
      <c r="BU24" s="26">
        <f t="shared" si="13"/>
        <v>2</v>
      </c>
      <c r="BV24" s="26">
        <f t="shared" si="13"/>
        <v>1</v>
      </c>
      <c r="BW24" s="26">
        <f t="shared" si="13"/>
        <v>1</v>
      </c>
      <c r="BX24" s="26">
        <f t="shared" si="13"/>
        <v>1</v>
      </c>
      <c r="BY24" s="26">
        <f t="shared" si="13"/>
        <v>1</v>
      </c>
      <c r="BZ24" s="26">
        <f t="shared" si="13"/>
        <v>1</v>
      </c>
      <c r="CA24" s="26">
        <f t="shared" si="13"/>
        <v>1</v>
      </c>
      <c r="CB24" s="26">
        <f t="shared" si="13"/>
        <v>1</v>
      </c>
      <c r="CC24" s="26">
        <f t="shared" si="13"/>
        <v>1</v>
      </c>
      <c r="CD24" s="26">
        <f t="shared" si="13"/>
        <v>2</v>
      </c>
      <c r="CE24" s="26">
        <f t="shared" si="13"/>
        <v>1</v>
      </c>
      <c r="CF24" s="26">
        <f t="shared" si="13"/>
        <v>1</v>
      </c>
      <c r="CG24" s="26">
        <f t="shared" si="13"/>
        <v>1</v>
      </c>
      <c r="CH24" s="29">
        <f t="shared" si="13"/>
        <v>1</v>
      </c>
      <c r="CI24" s="26">
        <f t="shared" si="13"/>
        <v>2</v>
      </c>
      <c r="CJ24" s="26">
        <f t="shared" si="13"/>
        <v>2</v>
      </c>
      <c r="CK24" s="26">
        <f t="shared" si="13"/>
        <v>2</v>
      </c>
      <c r="CL24" s="26">
        <f t="shared" si="13"/>
        <v>2</v>
      </c>
      <c r="CM24" s="26">
        <f t="shared" si="13"/>
        <v>2</v>
      </c>
      <c r="CN24" s="26">
        <f t="shared" si="13"/>
        <v>2</v>
      </c>
      <c r="CO24" s="26">
        <f t="shared" si="13"/>
        <v>1</v>
      </c>
      <c r="CP24" s="26">
        <f t="shared" si="13"/>
        <v>1</v>
      </c>
      <c r="CQ24" s="26">
        <f t="shared" si="13"/>
        <v>1</v>
      </c>
      <c r="CR24" s="26">
        <f t="shared" si="13"/>
        <v>2</v>
      </c>
      <c r="CS24" s="26">
        <f t="shared" si="13"/>
        <v>2</v>
      </c>
      <c r="CT24" s="26">
        <f t="shared" ref="CT24:DC24" si="14">SUM(CT13:CT22)</f>
        <v>2</v>
      </c>
      <c r="CU24" s="26">
        <f t="shared" si="14"/>
        <v>2</v>
      </c>
      <c r="CV24" s="26">
        <f t="shared" si="14"/>
        <v>2</v>
      </c>
      <c r="CW24" s="26">
        <f t="shared" si="14"/>
        <v>2</v>
      </c>
      <c r="CX24" s="26">
        <f t="shared" si="14"/>
        <v>1</v>
      </c>
      <c r="CY24" s="26">
        <f t="shared" si="14"/>
        <v>1</v>
      </c>
      <c r="CZ24" s="26">
        <f t="shared" si="14"/>
        <v>2</v>
      </c>
      <c r="DA24" s="26">
        <f t="shared" si="14"/>
        <v>2</v>
      </c>
      <c r="DB24" s="26">
        <f t="shared" si="14"/>
        <v>2</v>
      </c>
      <c r="DC24" s="26">
        <f t="shared" si="14"/>
        <v>2</v>
      </c>
      <c r="DD24" s="26">
        <f>SUM(DD13:DD22)</f>
        <v>3</v>
      </c>
      <c r="DE24" s="26">
        <f>SUM(DE13:DE22)</f>
        <v>3</v>
      </c>
      <c r="DF24" s="26">
        <f>SUM(DF13:DF22)</f>
        <v>3</v>
      </c>
      <c r="DG24" s="26">
        <f>SUM(DG13:DG22)</f>
        <v>3</v>
      </c>
      <c r="DH24" s="26">
        <f t="shared" ref="DH24:DI24" si="15">SUM(DH13:DH22)</f>
        <v>2</v>
      </c>
      <c r="DI24" s="26">
        <f t="shared" si="15"/>
        <v>2</v>
      </c>
      <c r="DJ24" s="28">
        <f>SUM(DJ22)</f>
        <v>1</v>
      </c>
      <c r="DK24" s="28">
        <f>SUM(DK22)</f>
        <v>1</v>
      </c>
      <c r="DL24" s="28">
        <f>SUM(DL13:DL22)</f>
        <v>1</v>
      </c>
      <c r="DM24" s="28">
        <f>SUM(DM13:DM22)</f>
        <v>1</v>
      </c>
      <c r="DN24" s="28">
        <f>SUM(DN13:DN22)</f>
        <v>1</v>
      </c>
      <c r="DO24" s="28">
        <f>SUM(DO13:DO22)</f>
        <v>2</v>
      </c>
      <c r="DP24" s="28">
        <f>SUM(DP13:DP23)</f>
        <v>2</v>
      </c>
      <c r="DQ24" s="28">
        <f t="shared" ref="DQ24:DV24" si="16">SUM(DQ17:DQ23)</f>
        <v>3</v>
      </c>
      <c r="DR24" s="28">
        <f t="shared" si="16"/>
        <v>2</v>
      </c>
      <c r="DS24" s="28">
        <f t="shared" si="16"/>
        <v>2</v>
      </c>
      <c r="DT24" s="28">
        <f t="shared" si="16"/>
        <v>2</v>
      </c>
      <c r="DU24" s="28">
        <f t="shared" si="16"/>
        <v>1</v>
      </c>
      <c r="DV24" s="28">
        <f t="shared" si="16"/>
        <v>1</v>
      </c>
      <c r="DW24" s="28">
        <f t="shared" ref="DW24:EC24" si="17">SUM(DW17:DW23)</f>
        <v>2</v>
      </c>
      <c r="DX24" s="28">
        <f t="shared" si="17"/>
        <v>2</v>
      </c>
      <c r="DY24" s="28">
        <f t="shared" si="17"/>
        <v>2</v>
      </c>
      <c r="DZ24" s="28">
        <f t="shared" si="17"/>
        <v>2</v>
      </c>
      <c r="EA24" s="28">
        <f t="shared" si="17"/>
        <v>1</v>
      </c>
      <c r="EB24" s="28">
        <f t="shared" si="17"/>
        <v>1</v>
      </c>
      <c r="EC24" s="28">
        <f t="shared" si="17"/>
        <v>2</v>
      </c>
      <c r="ED24" s="28">
        <f>SUM(ED13:ED23)</f>
        <v>3</v>
      </c>
      <c r="EE24" s="28">
        <f>SUM(EE13:EE23)</f>
        <v>2</v>
      </c>
      <c r="EF24" s="28">
        <v>0</v>
      </c>
      <c r="EG24" s="28">
        <v>0</v>
      </c>
      <c r="EH24" s="28">
        <v>0</v>
      </c>
      <c r="EI24" s="28">
        <v>0</v>
      </c>
      <c r="EJ24" s="28">
        <v>0</v>
      </c>
      <c r="EK24" s="28">
        <v>0</v>
      </c>
      <c r="EL24" s="28">
        <v>0</v>
      </c>
      <c r="EM24" s="28">
        <v>0</v>
      </c>
      <c r="EN24" s="28">
        <v>0</v>
      </c>
      <c r="EO24" s="28">
        <v>0</v>
      </c>
      <c r="EP24" s="28">
        <v>0</v>
      </c>
      <c r="EQ24" s="28">
        <v>0</v>
      </c>
      <c r="ER24" s="28">
        <v>0</v>
      </c>
      <c r="ES24" s="28">
        <v>0</v>
      </c>
      <c r="ET24" s="28">
        <v>0</v>
      </c>
      <c r="EU24" s="28">
        <v>0</v>
      </c>
      <c r="EV24" s="28">
        <f>SUM(EV13:EV23)</f>
        <v>1</v>
      </c>
      <c r="EW24" s="28">
        <f>SUM(EW13:EW23)</f>
        <v>1</v>
      </c>
      <c r="EX24" s="28">
        <f>SUM(EX13:EX23)</f>
        <v>3</v>
      </c>
      <c r="EY24" s="28">
        <f>SUM(EY16:EY23)</f>
        <v>4</v>
      </c>
      <c r="EZ24" s="28">
        <f>SUM(EZ16:EZ23)</f>
        <v>3</v>
      </c>
      <c r="FA24" s="28">
        <f>SUM(FA13:FA23)</f>
        <v>3</v>
      </c>
      <c r="FB24" s="28">
        <f>SUM(FB13:FB23)</f>
        <v>2</v>
      </c>
      <c r="FC24" s="28">
        <f>SUM(FC13:FC23)</f>
        <v>1</v>
      </c>
      <c r="FD24" s="28">
        <v>0</v>
      </c>
      <c r="FE24" s="28">
        <v>0</v>
      </c>
      <c r="FF24" s="28">
        <v>0</v>
      </c>
      <c r="FG24" s="28">
        <v>0</v>
      </c>
      <c r="FH24" s="28">
        <v>0</v>
      </c>
      <c r="FI24" s="28">
        <v>0</v>
      </c>
      <c r="FJ24" s="28">
        <v>0</v>
      </c>
      <c r="FK24" s="28">
        <v>0</v>
      </c>
      <c r="FL24" s="28">
        <v>0</v>
      </c>
      <c r="FM24" s="28">
        <v>0</v>
      </c>
      <c r="FN24" s="28">
        <v>0</v>
      </c>
      <c r="FO24" s="28">
        <v>0</v>
      </c>
      <c r="FP24" s="28">
        <v>0</v>
      </c>
      <c r="FQ24" s="28">
        <v>0</v>
      </c>
      <c r="FR24" s="28">
        <v>0</v>
      </c>
      <c r="FS24" s="28">
        <v>0</v>
      </c>
      <c r="FT24" s="28">
        <v>0</v>
      </c>
      <c r="FU24" s="28">
        <v>0</v>
      </c>
      <c r="FV24" s="28">
        <v>0</v>
      </c>
      <c r="FW24" s="28">
        <v>0</v>
      </c>
      <c r="FX24" s="28">
        <v>0</v>
      </c>
      <c r="FY24" s="28">
        <v>0</v>
      </c>
      <c r="FZ24" s="28">
        <v>0</v>
      </c>
      <c r="GA24" s="28">
        <v>0</v>
      </c>
      <c r="GB24" s="28">
        <v>0</v>
      </c>
      <c r="GC24" s="28">
        <v>0</v>
      </c>
      <c r="GD24" s="28">
        <v>0</v>
      </c>
      <c r="GE24" s="28">
        <v>0</v>
      </c>
      <c r="GF24" s="28">
        <v>0</v>
      </c>
      <c r="GG24" s="28">
        <v>0</v>
      </c>
      <c r="GH24" s="28">
        <f>SUM(GH17:GH23)</f>
        <v>1</v>
      </c>
      <c r="GI24" s="28">
        <f>SUM(GI17:GI23)</f>
        <v>1</v>
      </c>
      <c r="GJ24" s="28">
        <f t="shared" ref="GJ24:GO24" si="18">SUM(GJ13:GJ23)</f>
        <v>2</v>
      </c>
      <c r="GK24" s="28">
        <f t="shared" si="18"/>
        <v>2</v>
      </c>
      <c r="GL24" s="28">
        <f t="shared" si="18"/>
        <v>2</v>
      </c>
      <c r="GM24" s="28">
        <f t="shared" si="18"/>
        <v>1</v>
      </c>
      <c r="GN24" s="28">
        <f t="shared" si="18"/>
        <v>1</v>
      </c>
      <c r="GO24" s="28">
        <f t="shared" si="18"/>
        <v>1</v>
      </c>
      <c r="GP24" s="28">
        <f t="shared" ref="GP24:GU24" si="19">SUM(GP13:GP23)</f>
        <v>1</v>
      </c>
      <c r="GQ24" s="28">
        <f t="shared" si="19"/>
        <v>1</v>
      </c>
      <c r="GR24" s="28">
        <f t="shared" si="19"/>
        <v>2</v>
      </c>
      <c r="GS24" s="28">
        <f t="shared" si="19"/>
        <v>1</v>
      </c>
      <c r="GT24" s="28">
        <f t="shared" si="19"/>
        <v>1</v>
      </c>
      <c r="GU24" s="28">
        <f t="shared" si="19"/>
        <v>1</v>
      </c>
      <c r="GV24" s="28">
        <f>SUM(GV13:GV23)</f>
        <v>2</v>
      </c>
      <c r="GW24" s="28">
        <f>SUM(GW13:GW23)</f>
        <v>1</v>
      </c>
      <c r="GX24" s="28">
        <f t="shared" ref="GX24:II24" si="20">SUM(GX13:GX23)</f>
        <v>1</v>
      </c>
      <c r="GY24" s="28">
        <f t="shared" si="20"/>
        <v>1</v>
      </c>
      <c r="GZ24" s="28">
        <f t="shared" si="20"/>
        <v>1</v>
      </c>
      <c r="HA24" s="28">
        <f t="shared" si="20"/>
        <v>1</v>
      </c>
      <c r="HB24" s="28">
        <f t="shared" si="20"/>
        <v>1</v>
      </c>
      <c r="HC24" s="28">
        <f t="shared" si="20"/>
        <v>1</v>
      </c>
      <c r="HD24" s="28">
        <f t="shared" si="20"/>
        <v>1</v>
      </c>
      <c r="HE24" s="28">
        <f t="shared" si="20"/>
        <v>1</v>
      </c>
      <c r="HF24" s="28">
        <f t="shared" si="20"/>
        <v>1</v>
      </c>
      <c r="HG24" s="28">
        <f t="shared" si="20"/>
        <v>1</v>
      </c>
      <c r="HH24" s="28">
        <f t="shared" si="20"/>
        <v>1</v>
      </c>
      <c r="HI24" s="28">
        <f t="shared" si="20"/>
        <v>1</v>
      </c>
      <c r="HJ24" s="28">
        <f t="shared" si="20"/>
        <v>1</v>
      </c>
      <c r="HK24" s="28">
        <f t="shared" si="20"/>
        <v>1</v>
      </c>
      <c r="HL24" s="28">
        <f t="shared" si="20"/>
        <v>1</v>
      </c>
      <c r="HM24" s="28">
        <f t="shared" si="20"/>
        <v>1</v>
      </c>
      <c r="HN24" s="28">
        <f t="shared" si="20"/>
        <v>2</v>
      </c>
      <c r="HO24" s="28">
        <f t="shared" si="20"/>
        <v>3</v>
      </c>
      <c r="HP24" s="28">
        <f t="shared" si="20"/>
        <v>4</v>
      </c>
      <c r="HQ24" s="28">
        <f t="shared" si="20"/>
        <v>5</v>
      </c>
      <c r="HR24" s="28">
        <f t="shared" si="20"/>
        <v>5</v>
      </c>
      <c r="HS24" s="28">
        <f t="shared" si="20"/>
        <v>3</v>
      </c>
      <c r="HT24" s="28">
        <f t="shared" si="20"/>
        <v>2</v>
      </c>
      <c r="HU24" s="28">
        <f t="shared" si="20"/>
        <v>1</v>
      </c>
      <c r="HV24" s="28">
        <f t="shared" si="20"/>
        <v>1</v>
      </c>
      <c r="HW24" s="28">
        <f t="shared" si="20"/>
        <v>1</v>
      </c>
      <c r="HX24" s="28">
        <f t="shared" si="20"/>
        <v>2</v>
      </c>
      <c r="HY24" s="28">
        <f t="shared" si="20"/>
        <v>1</v>
      </c>
      <c r="HZ24" s="28">
        <f t="shared" si="20"/>
        <v>2</v>
      </c>
      <c r="IA24" s="28">
        <f t="shared" si="20"/>
        <v>3</v>
      </c>
      <c r="IB24" s="28">
        <f t="shared" si="20"/>
        <v>3</v>
      </c>
      <c r="IC24" s="28">
        <f t="shared" si="20"/>
        <v>4</v>
      </c>
      <c r="ID24" s="28">
        <f t="shared" si="20"/>
        <v>2</v>
      </c>
      <c r="IE24" s="28">
        <f t="shared" si="20"/>
        <v>3</v>
      </c>
      <c r="IF24" s="28">
        <f t="shared" si="20"/>
        <v>2</v>
      </c>
      <c r="IG24" s="28">
        <f t="shared" si="20"/>
        <v>2</v>
      </c>
      <c r="IH24" s="28">
        <f t="shared" si="20"/>
        <v>3</v>
      </c>
      <c r="II24" s="28">
        <f t="shared" si="20"/>
        <v>3</v>
      </c>
    </row>
    <row r="25" spans="1:243" ht="15.75" thickTop="1" x14ac:dyDescent="0.25">
      <c r="CH25" s="24"/>
    </row>
    <row r="26" spans="1:243" x14ac:dyDescent="0.25">
      <c r="A26" s="3"/>
      <c r="B26" s="4" t="s">
        <v>27</v>
      </c>
      <c r="C26" s="4" t="s">
        <v>28</v>
      </c>
      <c r="D26" s="4" t="s">
        <v>29</v>
      </c>
      <c r="E26" s="4" t="s">
        <v>30</v>
      </c>
      <c r="F26" s="4" t="s">
        <v>31</v>
      </c>
      <c r="G26" s="4" t="s">
        <v>32</v>
      </c>
      <c r="H26" s="4" t="s">
        <v>33</v>
      </c>
      <c r="I26" s="4" t="s">
        <v>34</v>
      </c>
      <c r="J26" s="4" t="s">
        <v>35</v>
      </c>
      <c r="K26" s="4" t="s">
        <v>36</v>
      </c>
      <c r="L26" s="4" t="s">
        <v>37</v>
      </c>
      <c r="M26" s="4" t="s">
        <v>38</v>
      </c>
      <c r="N26" s="4" t="s">
        <v>39</v>
      </c>
      <c r="O26" s="4" t="s">
        <v>40</v>
      </c>
      <c r="P26" s="4" t="s">
        <v>41</v>
      </c>
      <c r="Q26" s="4" t="s">
        <v>42</v>
      </c>
      <c r="R26" s="4" t="s">
        <v>43</v>
      </c>
      <c r="S26" s="4" t="s">
        <v>44</v>
      </c>
      <c r="T26" s="4" t="s">
        <v>45</v>
      </c>
      <c r="U26" s="4" t="s">
        <v>46</v>
      </c>
      <c r="V26" s="4" t="s">
        <v>47</v>
      </c>
      <c r="W26" s="4" t="s">
        <v>48</v>
      </c>
      <c r="X26" s="4" t="s">
        <v>49</v>
      </c>
      <c r="Y26" s="4" t="s">
        <v>129</v>
      </c>
      <c r="Z26" s="4" t="s">
        <v>130</v>
      </c>
      <c r="AA26" s="4" t="s">
        <v>50</v>
      </c>
      <c r="AB26" s="4" t="s">
        <v>51</v>
      </c>
      <c r="AC26" s="4" t="s">
        <v>52</v>
      </c>
      <c r="AD26" s="4" t="s">
        <v>53</v>
      </c>
      <c r="AE26" s="4" t="s">
        <v>54</v>
      </c>
      <c r="AF26" s="4" t="s">
        <v>55</v>
      </c>
      <c r="AG26" s="4" t="s">
        <v>56</v>
      </c>
      <c r="AH26" s="4" t="s">
        <v>57</v>
      </c>
      <c r="AI26" s="4" t="s">
        <v>58</v>
      </c>
      <c r="AJ26" s="4" t="s">
        <v>59</v>
      </c>
      <c r="AK26" s="4" t="s">
        <v>60</v>
      </c>
      <c r="AL26" s="4" t="s">
        <v>131</v>
      </c>
      <c r="AM26" s="4" t="s">
        <v>61</v>
      </c>
      <c r="AN26" s="4" t="s">
        <v>62</v>
      </c>
      <c r="AO26" s="4" t="s">
        <v>63</v>
      </c>
      <c r="AP26" s="4" t="s">
        <v>64</v>
      </c>
      <c r="AQ26" s="4" t="s">
        <v>65</v>
      </c>
      <c r="AR26" s="4" t="s">
        <v>66</v>
      </c>
      <c r="AS26" s="4" t="s">
        <v>67</v>
      </c>
      <c r="AT26" s="4" t="s">
        <v>68</v>
      </c>
      <c r="AU26" s="4" t="s">
        <v>69</v>
      </c>
      <c r="AV26" s="4" t="s">
        <v>70</v>
      </c>
      <c r="AW26" s="4" t="s">
        <v>71</v>
      </c>
      <c r="AX26" s="4" t="s">
        <v>72</v>
      </c>
      <c r="AY26" s="4" t="s">
        <v>73</v>
      </c>
      <c r="AZ26" s="4" t="s">
        <v>74</v>
      </c>
      <c r="BA26" s="4" t="s">
        <v>75</v>
      </c>
      <c r="BB26" s="4" t="s">
        <v>76</v>
      </c>
      <c r="BC26" s="4" t="s">
        <v>77</v>
      </c>
      <c r="BD26" s="4" t="s">
        <v>78</v>
      </c>
      <c r="BE26" s="4" t="s">
        <v>79</v>
      </c>
      <c r="BF26" s="4" t="s">
        <v>80</v>
      </c>
      <c r="BG26" s="4" t="s">
        <v>81</v>
      </c>
      <c r="BH26" s="4" t="s">
        <v>82</v>
      </c>
      <c r="BI26" s="4" t="s">
        <v>83</v>
      </c>
      <c r="BJ26" s="4" t="s">
        <v>84</v>
      </c>
      <c r="BK26" s="4" t="s">
        <v>85</v>
      </c>
      <c r="BL26" s="4" t="s">
        <v>86</v>
      </c>
      <c r="BM26" s="4" t="s">
        <v>87</v>
      </c>
      <c r="BN26" s="4" t="s">
        <v>88</v>
      </c>
      <c r="BO26" s="4" t="s">
        <v>89</v>
      </c>
      <c r="BP26" s="4" t="s">
        <v>90</v>
      </c>
      <c r="BQ26" s="4" t="s">
        <v>91</v>
      </c>
      <c r="BR26" s="4" t="s">
        <v>92</v>
      </c>
      <c r="BS26" s="4" t="s">
        <v>93</v>
      </c>
      <c r="BT26" s="4" t="s">
        <v>94</v>
      </c>
      <c r="BU26" s="4" t="s">
        <v>95</v>
      </c>
      <c r="BV26" s="4" t="s">
        <v>96</v>
      </c>
      <c r="BW26" s="4" t="s">
        <v>184</v>
      </c>
      <c r="BX26" s="4" t="s">
        <v>185</v>
      </c>
      <c r="BY26" s="4" t="s">
        <v>186</v>
      </c>
      <c r="BZ26" s="5" t="s">
        <v>187</v>
      </c>
      <c r="CA26" s="4" t="s">
        <v>188</v>
      </c>
      <c r="CB26" s="4" t="s">
        <v>132</v>
      </c>
      <c r="CC26" s="4" t="s">
        <v>133</v>
      </c>
      <c r="CD26" s="4" t="s">
        <v>97</v>
      </c>
      <c r="CE26" s="4" t="s">
        <v>134</v>
      </c>
      <c r="CF26" s="4" t="s">
        <v>135</v>
      </c>
      <c r="CG26" s="4" t="s">
        <v>98</v>
      </c>
      <c r="CH26" s="4" t="s">
        <v>99</v>
      </c>
      <c r="CI26" s="4" t="s">
        <v>100</v>
      </c>
      <c r="CJ26" s="4" t="s">
        <v>101</v>
      </c>
      <c r="CK26" s="4" t="s">
        <v>102</v>
      </c>
      <c r="CL26" s="4" t="s">
        <v>103</v>
      </c>
      <c r="CM26" s="4" t="s">
        <v>104</v>
      </c>
      <c r="CN26" s="4" t="s">
        <v>105</v>
      </c>
      <c r="CO26" s="4" t="s">
        <v>106</v>
      </c>
      <c r="CP26" s="4" t="s">
        <v>107</v>
      </c>
      <c r="CQ26" s="4" t="s">
        <v>108</v>
      </c>
      <c r="CR26" s="4" t="s">
        <v>109</v>
      </c>
      <c r="CS26" s="4" t="s">
        <v>110</v>
      </c>
      <c r="CT26" s="4" t="s">
        <v>111</v>
      </c>
      <c r="CU26" s="4" t="s">
        <v>112</v>
      </c>
      <c r="CV26" s="4" t="s">
        <v>113</v>
      </c>
      <c r="CW26" s="4" t="s">
        <v>114</v>
      </c>
      <c r="CX26" s="4" t="s">
        <v>115</v>
      </c>
      <c r="CY26" s="4" t="s">
        <v>116</v>
      </c>
      <c r="CZ26" s="4" t="s">
        <v>117</v>
      </c>
      <c r="DA26" s="4" t="s">
        <v>118</v>
      </c>
      <c r="DB26" s="4" t="s">
        <v>119</v>
      </c>
      <c r="DC26" s="30" t="s">
        <v>120</v>
      </c>
      <c r="DD26" s="30" t="s">
        <v>121</v>
      </c>
      <c r="DE26" s="30" t="s">
        <v>122</v>
      </c>
      <c r="DF26" s="30" t="s">
        <v>123</v>
      </c>
      <c r="DG26" s="30" t="s">
        <v>124</v>
      </c>
      <c r="DH26" s="30" t="s">
        <v>160</v>
      </c>
      <c r="DI26" s="30" t="s">
        <v>161</v>
      </c>
      <c r="DJ26" s="30" t="s">
        <v>162</v>
      </c>
      <c r="DK26" s="30" t="s">
        <v>163</v>
      </c>
      <c r="DL26" s="30" t="s">
        <v>164</v>
      </c>
      <c r="DM26" s="30" t="s">
        <v>165</v>
      </c>
      <c r="DN26" s="30" t="s">
        <v>166</v>
      </c>
      <c r="DO26" s="30" t="s">
        <v>167</v>
      </c>
      <c r="DP26" s="30" t="s">
        <v>172</v>
      </c>
      <c r="DQ26" s="30" t="s">
        <v>173</v>
      </c>
      <c r="DR26" s="30" t="s">
        <v>174</v>
      </c>
      <c r="DS26" s="30" t="s">
        <v>175</v>
      </c>
      <c r="DT26" s="30" t="s">
        <v>176</v>
      </c>
      <c r="DU26" s="30" t="s">
        <v>177</v>
      </c>
      <c r="DV26" s="30" t="s">
        <v>178</v>
      </c>
      <c r="DW26" s="30" t="s">
        <v>179</v>
      </c>
      <c r="DX26" s="30" t="s">
        <v>180</v>
      </c>
      <c r="DY26" s="30" t="s">
        <v>181</v>
      </c>
      <c r="DZ26" s="30" t="s">
        <v>182</v>
      </c>
      <c r="EA26" s="30" t="s">
        <v>183</v>
      </c>
      <c r="EB26" s="30">
        <v>201401</v>
      </c>
      <c r="EC26" s="30">
        <v>201402</v>
      </c>
      <c r="ED26" s="30">
        <v>201403</v>
      </c>
      <c r="EE26" s="30">
        <v>201404</v>
      </c>
      <c r="EF26" s="30">
        <v>201405</v>
      </c>
      <c r="EG26" s="30">
        <v>201406</v>
      </c>
      <c r="EH26" s="30">
        <v>201407</v>
      </c>
      <c r="EI26" s="30">
        <v>201408</v>
      </c>
      <c r="EJ26" s="30">
        <v>201409</v>
      </c>
      <c r="EK26" s="30">
        <v>201410</v>
      </c>
      <c r="EL26" s="30">
        <v>201411</v>
      </c>
      <c r="EM26" s="30">
        <v>201412</v>
      </c>
      <c r="EN26" s="30">
        <v>201501</v>
      </c>
      <c r="EO26" s="30">
        <v>201502</v>
      </c>
      <c r="EP26" s="30">
        <v>201503</v>
      </c>
      <c r="EQ26" s="30">
        <v>201504</v>
      </c>
      <c r="ER26" s="30">
        <v>201505</v>
      </c>
      <c r="ES26" s="30">
        <v>201506</v>
      </c>
      <c r="ET26" s="30">
        <v>201507</v>
      </c>
      <c r="EU26" s="30">
        <v>201508</v>
      </c>
      <c r="EV26" s="30">
        <v>201509</v>
      </c>
      <c r="EW26" s="30">
        <v>201510</v>
      </c>
      <c r="EX26" s="30">
        <v>201511</v>
      </c>
      <c r="EY26" s="30">
        <v>201512</v>
      </c>
      <c r="EZ26" s="30">
        <v>201601</v>
      </c>
      <c r="FA26" s="30">
        <v>201602</v>
      </c>
      <c r="FB26" s="30">
        <v>201603</v>
      </c>
      <c r="FC26" s="30">
        <v>201604</v>
      </c>
      <c r="FD26" s="30">
        <v>201605</v>
      </c>
      <c r="FE26" s="30">
        <v>201606</v>
      </c>
      <c r="FF26" s="30">
        <v>201607</v>
      </c>
      <c r="FG26" s="30">
        <v>201608</v>
      </c>
      <c r="FH26" s="30">
        <v>201609</v>
      </c>
      <c r="FI26" s="30">
        <v>201610</v>
      </c>
      <c r="FJ26" s="30">
        <v>201611</v>
      </c>
      <c r="FK26" s="30">
        <v>201612</v>
      </c>
      <c r="FL26" s="30">
        <v>201701</v>
      </c>
      <c r="FM26" s="30">
        <v>201702</v>
      </c>
      <c r="FN26" s="30">
        <v>201703</v>
      </c>
      <c r="FO26" s="30">
        <v>201704</v>
      </c>
      <c r="FP26" s="30">
        <v>201705</v>
      </c>
      <c r="FQ26" s="30">
        <v>201706</v>
      </c>
      <c r="FR26" s="30">
        <v>201707</v>
      </c>
      <c r="FS26" s="30">
        <v>201708</v>
      </c>
      <c r="FT26" s="30">
        <v>201709</v>
      </c>
      <c r="FU26" s="30">
        <v>201710</v>
      </c>
      <c r="FV26" s="30">
        <v>201711</v>
      </c>
      <c r="FW26" s="30">
        <v>201712</v>
      </c>
      <c r="FX26" s="30">
        <v>201801</v>
      </c>
      <c r="FY26" s="30">
        <v>201802</v>
      </c>
      <c r="FZ26" s="30">
        <v>201803</v>
      </c>
      <c r="GA26" s="30">
        <v>201804</v>
      </c>
      <c r="GB26" s="30">
        <v>201805</v>
      </c>
      <c r="GC26" s="30">
        <v>201806</v>
      </c>
      <c r="GD26" s="30">
        <v>201807</v>
      </c>
      <c r="GE26" s="30">
        <v>201808</v>
      </c>
      <c r="GF26" s="30">
        <v>201809</v>
      </c>
      <c r="GG26" s="30">
        <v>201810</v>
      </c>
      <c r="GH26" s="30">
        <v>201811</v>
      </c>
      <c r="GI26" s="30">
        <v>201812</v>
      </c>
      <c r="GJ26" s="30">
        <v>201901</v>
      </c>
      <c r="GK26" s="30">
        <v>201902</v>
      </c>
      <c r="GL26" s="30">
        <v>201903</v>
      </c>
      <c r="GM26" s="30">
        <v>201904</v>
      </c>
      <c r="GN26" s="30">
        <v>201905</v>
      </c>
      <c r="GO26" s="30">
        <v>201906</v>
      </c>
      <c r="GP26" s="30">
        <v>201907</v>
      </c>
      <c r="GQ26" s="30">
        <v>201908</v>
      </c>
      <c r="GR26" s="30">
        <v>201909</v>
      </c>
      <c r="GS26" s="30">
        <v>201910</v>
      </c>
      <c r="GT26" s="30">
        <v>201911</v>
      </c>
      <c r="GU26" s="30">
        <v>201912</v>
      </c>
      <c r="GV26" s="30">
        <v>202001</v>
      </c>
      <c r="GW26" s="30">
        <v>202002</v>
      </c>
      <c r="GX26" s="30">
        <v>202003</v>
      </c>
      <c r="GY26" s="30">
        <v>202004</v>
      </c>
      <c r="GZ26" s="30">
        <v>202005</v>
      </c>
      <c r="HA26" s="30">
        <v>202006</v>
      </c>
      <c r="HB26" s="30">
        <v>202007</v>
      </c>
      <c r="HC26" s="30">
        <v>202008</v>
      </c>
      <c r="HD26" s="30">
        <v>202009</v>
      </c>
      <c r="HE26" s="30">
        <v>202010</v>
      </c>
      <c r="HF26" s="30">
        <v>202011</v>
      </c>
      <c r="HG26" s="30">
        <v>202012</v>
      </c>
      <c r="HH26" s="30">
        <v>202101</v>
      </c>
      <c r="HI26" s="30">
        <v>202102</v>
      </c>
      <c r="HJ26" s="30">
        <v>202103</v>
      </c>
      <c r="HK26" s="30">
        <v>202104</v>
      </c>
      <c r="HL26" s="30">
        <v>202105</v>
      </c>
      <c r="HM26" s="30">
        <v>202106</v>
      </c>
      <c r="HN26" s="30">
        <v>202107</v>
      </c>
      <c r="HO26" s="30">
        <v>202108</v>
      </c>
      <c r="HP26" s="30">
        <v>202109</v>
      </c>
      <c r="HQ26" s="30">
        <v>202110</v>
      </c>
      <c r="HR26" s="30">
        <v>202111</v>
      </c>
      <c r="HS26" s="30">
        <v>202112</v>
      </c>
      <c r="HT26" s="30">
        <v>202201</v>
      </c>
      <c r="HU26" s="30">
        <v>202202</v>
      </c>
      <c r="HV26" s="30">
        <v>202203</v>
      </c>
      <c r="HW26" s="30">
        <v>202204</v>
      </c>
      <c r="HX26" s="30">
        <v>202205</v>
      </c>
      <c r="HY26" s="30">
        <v>202206</v>
      </c>
      <c r="HZ26" s="30">
        <v>202207</v>
      </c>
      <c r="IA26" s="30">
        <v>202208</v>
      </c>
      <c r="IB26" s="30">
        <v>202209</v>
      </c>
      <c r="IC26" s="30">
        <v>202210</v>
      </c>
      <c r="ID26" s="30">
        <v>202211</v>
      </c>
      <c r="IE26" s="30">
        <v>202212</v>
      </c>
      <c r="IF26" s="30">
        <v>202301</v>
      </c>
      <c r="IG26" s="30">
        <v>202302</v>
      </c>
      <c r="IH26" s="30">
        <v>202303</v>
      </c>
      <c r="II26" s="30">
        <v>202304</v>
      </c>
    </row>
    <row r="27" spans="1:243" x14ac:dyDescent="0.25">
      <c r="A27" s="10" t="s">
        <v>11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34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</row>
    <row r="28" spans="1:243" x14ac:dyDescent="0.25">
      <c r="A28" t="s">
        <v>2</v>
      </c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8"/>
      <c r="BN28" s="18"/>
      <c r="BO28" s="18"/>
      <c r="BP28" s="18"/>
      <c r="BQ28" s="18"/>
      <c r="BR28" s="18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>
        <v>1</v>
      </c>
      <c r="CH28" s="22"/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M28" s="15"/>
    </row>
    <row r="29" spans="1:243" x14ac:dyDescent="0.25">
      <c r="A29" t="s">
        <v>3</v>
      </c>
      <c r="AG29">
        <v>1</v>
      </c>
      <c r="AM29" s="14"/>
      <c r="AN29" s="14"/>
      <c r="AO29" s="14"/>
      <c r="AP29" s="14"/>
      <c r="AQ29" s="14">
        <v>1</v>
      </c>
      <c r="AR29" s="14">
        <v>1</v>
      </c>
      <c r="AS29" s="14">
        <v>1</v>
      </c>
      <c r="AT29" s="14">
        <v>1</v>
      </c>
      <c r="AU29" s="14"/>
      <c r="AV29" s="14"/>
      <c r="AW29" s="14"/>
      <c r="AX29" s="14"/>
      <c r="AY29" s="14"/>
      <c r="AZ29" s="14"/>
      <c r="BA29" s="14"/>
      <c r="BB29" s="14">
        <v>1</v>
      </c>
      <c r="BC29" s="14">
        <v>1</v>
      </c>
      <c r="BD29" s="14">
        <v>1</v>
      </c>
      <c r="BE29" s="14">
        <v>1</v>
      </c>
      <c r="BF29" s="14"/>
      <c r="BG29" s="14">
        <v>1</v>
      </c>
      <c r="BH29" s="14">
        <v>1</v>
      </c>
      <c r="BI29" s="14"/>
      <c r="BJ29" s="14"/>
      <c r="BK29" s="14"/>
      <c r="BL29" s="14"/>
      <c r="BM29" s="14">
        <v>1</v>
      </c>
      <c r="BN29" s="14">
        <v>1</v>
      </c>
      <c r="BO29" s="14">
        <v>1</v>
      </c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>
        <v>1</v>
      </c>
      <c r="CC29" s="14">
        <v>1</v>
      </c>
      <c r="CD29" s="14">
        <v>1</v>
      </c>
      <c r="CE29" s="14">
        <v>1</v>
      </c>
      <c r="CF29" s="14">
        <v>1</v>
      </c>
      <c r="CG29" s="14"/>
      <c r="CH29" s="22"/>
      <c r="CS29">
        <v>1</v>
      </c>
      <c r="CT29">
        <v>1</v>
      </c>
      <c r="CU29">
        <v>1</v>
      </c>
      <c r="CV29">
        <v>1</v>
      </c>
      <c r="CW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W29">
        <v>1</v>
      </c>
      <c r="IA29">
        <v>1</v>
      </c>
      <c r="IB29">
        <v>1</v>
      </c>
      <c r="IC29">
        <v>1</v>
      </c>
      <c r="ID29">
        <v>1</v>
      </c>
      <c r="IE29">
        <v>1</v>
      </c>
      <c r="IF29">
        <v>1</v>
      </c>
      <c r="IG29">
        <v>1</v>
      </c>
      <c r="IH29">
        <v>1</v>
      </c>
      <c r="II29">
        <v>1</v>
      </c>
    </row>
    <row r="30" spans="1:243" x14ac:dyDescent="0.25">
      <c r="A30" t="s">
        <v>189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22"/>
      <c r="EC30">
        <v>1</v>
      </c>
      <c r="ED30">
        <v>1</v>
      </c>
      <c r="EX30">
        <v>1</v>
      </c>
      <c r="EY30">
        <v>1</v>
      </c>
      <c r="EZ30">
        <v>1</v>
      </c>
      <c r="FA30">
        <v>1</v>
      </c>
      <c r="FB30">
        <v>1</v>
      </c>
    </row>
    <row r="31" spans="1:243" x14ac:dyDescent="0.25">
      <c r="A31" t="s">
        <v>196</v>
      </c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22"/>
      <c r="EW31">
        <v>1</v>
      </c>
      <c r="EX31">
        <v>1</v>
      </c>
      <c r="EY31">
        <v>1</v>
      </c>
      <c r="EZ31">
        <v>1</v>
      </c>
      <c r="FA31">
        <v>1</v>
      </c>
      <c r="FB31">
        <v>1</v>
      </c>
      <c r="FC31">
        <v>1</v>
      </c>
      <c r="GR31">
        <v>1</v>
      </c>
    </row>
    <row r="32" spans="1:243" x14ac:dyDescent="0.25">
      <c r="A32" t="s">
        <v>4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2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1</v>
      </c>
      <c r="CO32">
        <v>1</v>
      </c>
      <c r="CP32">
        <v>1</v>
      </c>
      <c r="CQ32">
        <v>1</v>
      </c>
      <c r="CR32">
        <v>1</v>
      </c>
      <c r="DQ32">
        <v>1</v>
      </c>
    </row>
    <row r="33" spans="1:243" x14ac:dyDescent="0.25">
      <c r="A33" t="s">
        <v>5</v>
      </c>
      <c r="I33">
        <v>1</v>
      </c>
      <c r="J33">
        <v>1</v>
      </c>
      <c r="K33">
        <v>1</v>
      </c>
      <c r="L33">
        <v>1</v>
      </c>
      <c r="Q33">
        <v>1</v>
      </c>
      <c r="R33">
        <v>1</v>
      </c>
      <c r="S33">
        <v>1</v>
      </c>
      <c r="T33">
        <v>1</v>
      </c>
      <c r="V33">
        <v>1</v>
      </c>
      <c r="W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K33">
        <v>1</v>
      </c>
      <c r="AL33">
        <v>1</v>
      </c>
      <c r="AM33" s="14">
        <v>1</v>
      </c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22"/>
      <c r="ED33">
        <v>1</v>
      </c>
      <c r="EE33">
        <v>1</v>
      </c>
      <c r="IE33">
        <v>1</v>
      </c>
    </row>
    <row r="34" spans="1:243" x14ac:dyDescent="0.25">
      <c r="A34" t="s">
        <v>6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22"/>
      <c r="CI34">
        <v>1</v>
      </c>
      <c r="CJ34">
        <v>1</v>
      </c>
      <c r="CK34">
        <v>1</v>
      </c>
      <c r="CL34">
        <v>1</v>
      </c>
      <c r="CM34">
        <v>1</v>
      </c>
      <c r="CN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</row>
    <row r="35" spans="1:243" x14ac:dyDescent="0.25">
      <c r="A35" t="s">
        <v>7</v>
      </c>
      <c r="AE35">
        <v>1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22"/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HO35">
        <v>1</v>
      </c>
      <c r="HP35">
        <v>1</v>
      </c>
      <c r="HQ35">
        <v>2</v>
      </c>
      <c r="HR35">
        <v>2</v>
      </c>
      <c r="HS35">
        <v>1</v>
      </c>
      <c r="HT35">
        <v>1</v>
      </c>
      <c r="IC35">
        <v>1</v>
      </c>
    </row>
    <row r="36" spans="1:243" x14ac:dyDescent="0.25">
      <c r="A36" t="s">
        <v>8</v>
      </c>
      <c r="AA36">
        <v>1</v>
      </c>
      <c r="AB36">
        <v>1</v>
      </c>
      <c r="AC36">
        <v>1</v>
      </c>
      <c r="AD36">
        <v>1</v>
      </c>
      <c r="AE36">
        <v>1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22"/>
      <c r="GH36">
        <v>1</v>
      </c>
      <c r="GI36">
        <v>1</v>
      </c>
      <c r="GJ36">
        <v>1</v>
      </c>
      <c r="GK36">
        <v>1</v>
      </c>
      <c r="GL36">
        <v>1</v>
      </c>
      <c r="GV36">
        <v>1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C36">
        <v>1</v>
      </c>
      <c r="HD36">
        <v>1</v>
      </c>
      <c r="HE36">
        <v>1</v>
      </c>
      <c r="HF36">
        <v>1</v>
      </c>
      <c r="HG36">
        <v>1</v>
      </c>
      <c r="HH36">
        <v>1</v>
      </c>
      <c r="HI36">
        <v>1</v>
      </c>
      <c r="HJ36">
        <v>1</v>
      </c>
    </row>
    <row r="37" spans="1:243" x14ac:dyDescent="0.25">
      <c r="A37" t="s">
        <v>197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22"/>
      <c r="EX37">
        <v>1</v>
      </c>
      <c r="EY37">
        <v>1</v>
      </c>
      <c r="EZ37">
        <v>1</v>
      </c>
      <c r="FA37">
        <v>1</v>
      </c>
      <c r="HZ37">
        <v>1</v>
      </c>
      <c r="IA37">
        <v>1</v>
      </c>
      <c r="IB37">
        <v>1</v>
      </c>
    </row>
    <row r="38" spans="1:243" x14ac:dyDescent="0.25">
      <c r="A38" t="s">
        <v>199</v>
      </c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22"/>
      <c r="GJ38">
        <v>1</v>
      </c>
      <c r="GK38">
        <v>1</v>
      </c>
      <c r="GL38">
        <v>1</v>
      </c>
      <c r="GM38">
        <v>1</v>
      </c>
      <c r="GN38">
        <v>1</v>
      </c>
      <c r="GO38">
        <v>1</v>
      </c>
      <c r="GP38">
        <v>1</v>
      </c>
      <c r="GQ38">
        <v>1</v>
      </c>
      <c r="GR38">
        <v>1</v>
      </c>
      <c r="GS38">
        <v>1</v>
      </c>
      <c r="GT38">
        <v>1</v>
      </c>
      <c r="GU38">
        <v>1</v>
      </c>
      <c r="GV38">
        <v>1</v>
      </c>
      <c r="HN38">
        <v>1</v>
      </c>
      <c r="HO38">
        <v>1</v>
      </c>
      <c r="HP38">
        <v>1</v>
      </c>
      <c r="HQ38">
        <v>1</v>
      </c>
      <c r="HR38">
        <v>1</v>
      </c>
      <c r="HS38">
        <v>1</v>
      </c>
      <c r="IC38">
        <v>1</v>
      </c>
      <c r="IH38">
        <v>1</v>
      </c>
      <c r="II38">
        <v>1</v>
      </c>
    </row>
    <row r="39" spans="1:243" x14ac:dyDescent="0.25">
      <c r="A39" t="s">
        <v>126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22"/>
    </row>
    <row r="40" spans="1:243" x14ac:dyDescent="0.25">
      <c r="A40" t="s">
        <v>9</v>
      </c>
      <c r="N40">
        <v>1</v>
      </c>
      <c r="O40">
        <v>1</v>
      </c>
      <c r="P40">
        <v>1</v>
      </c>
      <c r="W40">
        <v>1</v>
      </c>
      <c r="X40">
        <v>1</v>
      </c>
      <c r="Y40">
        <v>1</v>
      </c>
      <c r="Z40">
        <v>1</v>
      </c>
      <c r="AJ40">
        <v>1</v>
      </c>
      <c r="AK40">
        <v>1</v>
      </c>
      <c r="AL40">
        <v>1</v>
      </c>
      <c r="AM40" s="14"/>
      <c r="AN40" s="14">
        <v>1</v>
      </c>
      <c r="AO40" s="14">
        <v>1</v>
      </c>
      <c r="AP40" s="14">
        <v>1</v>
      </c>
      <c r="AQ40" s="14">
        <v>1</v>
      </c>
      <c r="AR40" s="14">
        <v>1</v>
      </c>
      <c r="AS40" s="14">
        <v>1</v>
      </c>
      <c r="AT40" s="14">
        <v>1</v>
      </c>
      <c r="AU40" s="14">
        <v>1</v>
      </c>
      <c r="AV40" s="14">
        <v>2</v>
      </c>
      <c r="AW40" s="14">
        <v>2</v>
      </c>
      <c r="AX40" s="14">
        <v>2</v>
      </c>
      <c r="AY40" s="14">
        <v>1</v>
      </c>
      <c r="AZ40" s="14">
        <v>1</v>
      </c>
      <c r="BA40" s="14">
        <v>1</v>
      </c>
      <c r="BB40" s="14">
        <v>1</v>
      </c>
      <c r="BC40" s="14">
        <v>1</v>
      </c>
      <c r="BD40" s="14">
        <v>1</v>
      </c>
      <c r="BE40" s="14">
        <v>1</v>
      </c>
      <c r="BF40" s="14">
        <v>1</v>
      </c>
      <c r="BG40" s="14">
        <v>1</v>
      </c>
      <c r="BH40" s="14">
        <v>2</v>
      </c>
      <c r="BI40" s="14">
        <v>2</v>
      </c>
      <c r="BJ40" s="14">
        <v>2</v>
      </c>
      <c r="BK40" s="14">
        <v>1</v>
      </c>
      <c r="BL40" s="14">
        <v>1</v>
      </c>
      <c r="BM40" s="14">
        <v>1</v>
      </c>
      <c r="BN40" s="14">
        <v>1</v>
      </c>
      <c r="BO40" s="14">
        <v>1</v>
      </c>
      <c r="BP40" s="14">
        <v>1</v>
      </c>
      <c r="BQ40" s="14">
        <v>1</v>
      </c>
      <c r="BR40" s="14">
        <v>1</v>
      </c>
      <c r="BS40" s="14">
        <v>1</v>
      </c>
      <c r="BT40" s="14">
        <v>3</v>
      </c>
      <c r="BU40" s="14">
        <v>2</v>
      </c>
      <c r="BV40" s="14">
        <v>1</v>
      </c>
      <c r="BW40" s="14">
        <v>1</v>
      </c>
      <c r="BX40" s="14">
        <v>1</v>
      </c>
      <c r="BY40" s="14">
        <v>1</v>
      </c>
      <c r="BZ40" s="14">
        <v>1</v>
      </c>
      <c r="CA40" s="14">
        <v>1</v>
      </c>
      <c r="CB40" s="14"/>
      <c r="CC40" s="14"/>
      <c r="CD40" s="14"/>
      <c r="CE40" s="14"/>
      <c r="CF40" s="14"/>
      <c r="CG40" s="14"/>
      <c r="CH40" s="22"/>
    </row>
    <row r="41" spans="1:243" x14ac:dyDescent="0.25">
      <c r="A41" t="s">
        <v>127</v>
      </c>
      <c r="B41">
        <v>1</v>
      </c>
      <c r="C41">
        <v>1</v>
      </c>
      <c r="D41">
        <v>1</v>
      </c>
      <c r="E41">
        <v>1</v>
      </c>
      <c r="U41">
        <v>1</v>
      </c>
      <c r="V41">
        <v>1</v>
      </c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>
        <v>1</v>
      </c>
      <c r="CE41" s="14"/>
      <c r="CF41" s="14"/>
      <c r="CG41" s="14"/>
      <c r="CH41" s="22"/>
      <c r="EV41">
        <v>1</v>
      </c>
      <c r="GX41" t="s">
        <v>23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  <c r="HQ41">
        <v>1</v>
      </c>
      <c r="HR41">
        <v>1</v>
      </c>
      <c r="HS41">
        <v>1</v>
      </c>
      <c r="HT41">
        <v>1</v>
      </c>
      <c r="HU41">
        <v>1</v>
      </c>
      <c r="HV41">
        <v>1</v>
      </c>
      <c r="HW41">
        <v>1</v>
      </c>
      <c r="HX41">
        <v>1</v>
      </c>
    </row>
    <row r="42" spans="1:243" x14ac:dyDescent="0.25">
      <c r="A42" t="s">
        <v>10</v>
      </c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>
        <v>1</v>
      </c>
      <c r="BA42" s="14">
        <v>1</v>
      </c>
      <c r="BB42" s="14">
        <v>1</v>
      </c>
      <c r="BC42" s="14">
        <v>1</v>
      </c>
      <c r="BD42" s="14">
        <v>1</v>
      </c>
      <c r="BE42" s="14">
        <v>1</v>
      </c>
      <c r="BF42" s="14">
        <v>1</v>
      </c>
      <c r="BG42" s="14">
        <v>1</v>
      </c>
      <c r="BH42" s="14">
        <v>1</v>
      </c>
      <c r="BI42" s="14">
        <v>1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22"/>
      <c r="EY42">
        <v>1</v>
      </c>
      <c r="FH42" s="6"/>
      <c r="GP42">
        <f>SUM(GP28:GP41)</f>
        <v>1</v>
      </c>
      <c r="HP42">
        <v>1</v>
      </c>
      <c r="HQ42">
        <v>1</v>
      </c>
      <c r="HR42">
        <v>1</v>
      </c>
      <c r="HX42">
        <v>1</v>
      </c>
      <c r="HY42">
        <v>1</v>
      </c>
      <c r="HZ42">
        <v>1</v>
      </c>
      <c r="IA42">
        <v>1</v>
      </c>
      <c r="IB42">
        <v>1</v>
      </c>
      <c r="IC42">
        <v>1</v>
      </c>
      <c r="ID42">
        <v>1</v>
      </c>
      <c r="IE42">
        <v>1</v>
      </c>
      <c r="IF42">
        <v>1</v>
      </c>
      <c r="IG42">
        <v>1</v>
      </c>
      <c r="IH42">
        <v>1</v>
      </c>
      <c r="II42">
        <v>1</v>
      </c>
    </row>
    <row r="43" spans="1:243" ht="15.75" thickBot="1" x14ac:dyDescent="0.3">
      <c r="A43" s="28" t="s">
        <v>140</v>
      </c>
      <c r="B43" s="28">
        <f>SUM(B28:B42)</f>
        <v>1</v>
      </c>
      <c r="C43" s="28">
        <f t="shared" ref="C43:BN43" si="21">SUM(C28:C42)</f>
        <v>1</v>
      </c>
      <c r="D43" s="28">
        <f t="shared" si="21"/>
        <v>1</v>
      </c>
      <c r="E43" s="28">
        <f t="shared" si="21"/>
        <v>1</v>
      </c>
      <c r="F43" s="28">
        <f t="shared" si="21"/>
        <v>1</v>
      </c>
      <c r="G43" s="28">
        <f t="shared" si="21"/>
        <v>1</v>
      </c>
      <c r="H43" s="28">
        <f t="shared" si="21"/>
        <v>1</v>
      </c>
      <c r="I43" s="28">
        <f t="shared" si="21"/>
        <v>2</v>
      </c>
      <c r="J43" s="28">
        <f t="shared" si="21"/>
        <v>2</v>
      </c>
      <c r="K43" s="28">
        <f t="shared" si="21"/>
        <v>2</v>
      </c>
      <c r="L43" s="28">
        <f t="shared" si="21"/>
        <v>2</v>
      </c>
      <c r="M43" s="28">
        <f t="shared" si="21"/>
        <v>1</v>
      </c>
      <c r="N43" s="28">
        <f t="shared" si="21"/>
        <v>2</v>
      </c>
      <c r="O43" s="28">
        <f t="shared" si="21"/>
        <v>1</v>
      </c>
      <c r="P43" s="28">
        <f t="shared" si="21"/>
        <v>1</v>
      </c>
      <c r="Q43" s="28">
        <f t="shared" si="21"/>
        <v>1</v>
      </c>
      <c r="R43" s="28">
        <f t="shared" si="21"/>
        <v>1</v>
      </c>
      <c r="S43" s="28">
        <f t="shared" si="21"/>
        <v>1</v>
      </c>
      <c r="T43" s="28">
        <f t="shared" si="21"/>
        <v>1</v>
      </c>
      <c r="U43" s="28">
        <f t="shared" si="21"/>
        <v>1</v>
      </c>
      <c r="V43" s="28">
        <f t="shared" si="21"/>
        <v>2</v>
      </c>
      <c r="W43" s="28">
        <f t="shared" si="21"/>
        <v>2</v>
      </c>
      <c r="X43" s="28">
        <f t="shared" si="21"/>
        <v>1</v>
      </c>
      <c r="Y43" s="28">
        <f t="shared" si="21"/>
        <v>1</v>
      </c>
      <c r="Z43" s="28">
        <f t="shared" si="21"/>
        <v>1</v>
      </c>
      <c r="AA43" s="28">
        <f t="shared" si="21"/>
        <v>1</v>
      </c>
      <c r="AB43" s="28">
        <f t="shared" si="21"/>
        <v>1</v>
      </c>
      <c r="AC43" s="28">
        <f t="shared" si="21"/>
        <v>3</v>
      </c>
      <c r="AD43" s="28">
        <f t="shared" si="21"/>
        <v>3</v>
      </c>
      <c r="AE43" s="28">
        <f t="shared" si="21"/>
        <v>4</v>
      </c>
      <c r="AF43" s="28">
        <f t="shared" si="21"/>
        <v>2</v>
      </c>
      <c r="AG43" s="28">
        <f t="shared" si="21"/>
        <v>3</v>
      </c>
      <c r="AH43" s="28">
        <f t="shared" si="21"/>
        <v>2</v>
      </c>
      <c r="AI43" s="28">
        <f t="shared" si="21"/>
        <v>2</v>
      </c>
      <c r="AJ43" s="28">
        <f t="shared" si="21"/>
        <v>1</v>
      </c>
      <c r="AK43" s="28">
        <f t="shared" si="21"/>
        <v>2</v>
      </c>
      <c r="AL43" s="28">
        <f t="shared" si="21"/>
        <v>2</v>
      </c>
      <c r="AM43" s="28">
        <f t="shared" si="21"/>
        <v>1</v>
      </c>
      <c r="AN43" s="28">
        <f t="shared" si="21"/>
        <v>1</v>
      </c>
      <c r="AO43" s="28">
        <f t="shared" si="21"/>
        <v>1</v>
      </c>
      <c r="AP43" s="28">
        <f t="shared" si="21"/>
        <v>1</v>
      </c>
      <c r="AQ43" s="28">
        <f t="shared" si="21"/>
        <v>2</v>
      </c>
      <c r="AR43" s="28">
        <f t="shared" si="21"/>
        <v>2</v>
      </c>
      <c r="AS43" s="28">
        <f t="shared" si="21"/>
        <v>2</v>
      </c>
      <c r="AT43" s="28">
        <f t="shared" si="21"/>
        <v>2</v>
      </c>
      <c r="AU43" s="28">
        <f t="shared" si="21"/>
        <v>1</v>
      </c>
      <c r="AV43" s="28">
        <f t="shared" si="21"/>
        <v>2</v>
      </c>
      <c r="AW43" s="28">
        <f t="shared" si="21"/>
        <v>2</v>
      </c>
      <c r="AX43" s="28">
        <f t="shared" si="21"/>
        <v>2</v>
      </c>
      <c r="AY43" s="28">
        <f t="shared" si="21"/>
        <v>1</v>
      </c>
      <c r="AZ43" s="28">
        <f t="shared" si="21"/>
        <v>2</v>
      </c>
      <c r="BA43" s="28">
        <f t="shared" si="21"/>
        <v>2</v>
      </c>
      <c r="BB43" s="28">
        <f t="shared" si="21"/>
        <v>3</v>
      </c>
      <c r="BC43" s="28">
        <f t="shared" si="21"/>
        <v>3</v>
      </c>
      <c r="BD43" s="28">
        <f t="shared" si="21"/>
        <v>3</v>
      </c>
      <c r="BE43" s="28">
        <f t="shared" si="21"/>
        <v>3</v>
      </c>
      <c r="BF43" s="28">
        <f t="shared" si="21"/>
        <v>2</v>
      </c>
      <c r="BG43" s="28">
        <f t="shared" si="21"/>
        <v>3</v>
      </c>
      <c r="BH43" s="28">
        <f t="shared" si="21"/>
        <v>4</v>
      </c>
      <c r="BI43" s="28">
        <f t="shared" si="21"/>
        <v>3</v>
      </c>
      <c r="BJ43" s="28">
        <f t="shared" si="21"/>
        <v>2</v>
      </c>
      <c r="BK43" s="28">
        <f t="shared" si="21"/>
        <v>1</v>
      </c>
      <c r="BL43" s="28">
        <f t="shared" si="21"/>
        <v>1</v>
      </c>
      <c r="BM43" s="28">
        <f t="shared" si="21"/>
        <v>2</v>
      </c>
      <c r="BN43" s="28">
        <f t="shared" si="21"/>
        <v>2</v>
      </c>
      <c r="BO43" s="28">
        <f t="shared" ref="BO43:DZ43" si="22">SUM(BO28:BO42)</f>
        <v>2</v>
      </c>
      <c r="BP43" s="28">
        <f t="shared" si="22"/>
        <v>1</v>
      </c>
      <c r="BQ43" s="28">
        <f t="shared" si="22"/>
        <v>1</v>
      </c>
      <c r="BR43" s="28">
        <f t="shared" si="22"/>
        <v>1</v>
      </c>
      <c r="BS43" s="28">
        <f t="shared" si="22"/>
        <v>1</v>
      </c>
      <c r="BT43" s="28">
        <f t="shared" si="22"/>
        <v>3</v>
      </c>
      <c r="BU43" s="28">
        <f t="shared" si="22"/>
        <v>2</v>
      </c>
      <c r="BV43" s="28">
        <f t="shared" si="22"/>
        <v>1</v>
      </c>
      <c r="BW43" s="28">
        <f t="shared" si="22"/>
        <v>1</v>
      </c>
      <c r="BX43" s="28">
        <f t="shared" si="22"/>
        <v>1</v>
      </c>
      <c r="BY43" s="28">
        <f t="shared" si="22"/>
        <v>1</v>
      </c>
      <c r="BZ43" s="28">
        <f t="shared" si="22"/>
        <v>1</v>
      </c>
      <c r="CA43" s="28">
        <f t="shared" si="22"/>
        <v>1</v>
      </c>
      <c r="CB43" s="28">
        <f t="shared" si="22"/>
        <v>1</v>
      </c>
      <c r="CC43" s="28">
        <f t="shared" si="22"/>
        <v>1</v>
      </c>
      <c r="CD43" s="28">
        <f t="shared" si="22"/>
        <v>2</v>
      </c>
      <c r="CE43" s="28">
        <f t="shared" si="22"/>
        <v>1</v>
      </c>
      <c r="CF43" s="28">
        <f t="shared" si="22"/>
        <v>1</v>
      </c>
      <c r="CG43" s="28">
        <f t="shared" si="22"/>
        <v>1</v>
      </c>
      <c r="CH43" s="28">
        <f t="shared" si="22"/>
        <v>1</v>
      </c>
      <c r="CI43" s="28">
        <f t="shared" si="22"/>
        <v>2</v>
      </c>
      <c r="CJ43" s="28">
        <f t="shared" si="22"/>
        <v>2</v>
      </c>
      <c r="CK43" s="28">
        <f t="shared" si="22"/>
        <v>2</v>
      </c>
      <c r="CL43" s="28">
        <f t="shared" si="22"/>
        <v>2</v>
      </c>
      <c r="CM43" s="28">
        <f t="shared" si="22"/>
        <v>2</v>
      </c>
      <c r="CN43" s="28">
        <f t="shared" si="22"/>
        <v>2</v>
      </c>
      <c r="CO43" s="28">
        <f t="shared" si="22"/>
        <v>1</v>
      </c>
      <c r="CP43" s="28">
        <f t="shared" si="22"/>
        <v>1</v>
      </c>
      <c r="CQ43" s="28">
        <f t="shared" si="22"/>
        <v>1</v>
      </c>
      <c r="CR43" s="28">
        <f t="shared" si="22"/>
        <v>2</v>
      </c>
      <c r="CS43" s="28">
        <f t="shared" si="22"/>
        <v>2</v>
      </c>
      <c r="CT43" s="28">
        <f t="shared" si="22"/>
        <v>2</v>
      </c>
      <c r="CU43" s="28">
        <f t="shared" si="22"/>
        <v>2</v>
      </c>
      <c r="CV43" s="28">
        <f t="shared" si="22"/>
        <v>2</v>
      </c>
      <c r="CW43" s="28">
        <f t="shared" si="22"/>
        <v>2</v>
      </c>
      <c r="CX43" s="28">
        <f t="shared" si="22"/>
        <v>1</v>
      </c>
      <c r="CY43" s="28">
        <f t="shared" si="22"/>
        <v>1</v>
      </c>
      <c r="CZ43" s="28">
        <f t="shared" si="22"/>
        <v>2</v>
      </c>
      <c r="DA43" s="28">
        <f t="shared" si="22"/>
        <v>2</v>
      </c>
      <c r="DB43" s="28">
        <f t="shared" si="22"/>
        <v>2</v>
      </c>
      <c r="DC43" s="28">
        <f t="shared" si="22"/>
        <v>2</v>
      </c>
      <c r="DD43" s="28">
        <f t="shared" si="22"/>
        <v>3</v>
      </c>
      <c r="DE43" s="28">
        <f t="shared" si="22"/>
        <v>3</v>
      </c>
      <c r="DF43" s="28">
        <f t="shared" si="22"/>
        <v>3</v>
      </c>
      <c r="DG43" s="28">
        <f t="shared" si="22"/>
        <v>3</v>
      </c>
      <c r="DH43" s="28">
        <f t="shared" si="22"/>
        <v>2</v>
      </c>
      <c r="DI43" s="28">
        <f t="shared" si="22"/>
        <v>2</v>
      </c>
      <c r="DJ43" s="28">
        <f t="shared" si="22"/>
        <v>1</v>
      </c>
      <c r="DK43" s="28">
        <f t="shared" si="22"/>
        <v>1</v>
      </c>
      <c r="DL43" s="28">
        <f t="shared" si="22"/>
        <v>1</v>
      </c>
      <c r="DM43" s="28">
        <f t="shared" si="22"/>
        <v>1</v>
      </c>
      <c r="DN43" s="28">
        <f t="shared" si="22"/>
        <v>1</v>
      </c>
      <c r="DO43" s="28">
        <f t="shared" si="22"/>
        <v>2</v>
      </c>
      <c r="DP43" s="28">
        <f t="shared" si="22"/>
        <v>2</v>
      </c>
      <c r="DQ43" s="28">
        <f t="shared" si="22"/>
        <v>3</v>
      </c>
      <c r="DR43" s="28">
        <f t="shared" si="22"/>
        <v>2</v>
      </c>
      <c r="DS43" s="28">
        <f t="shared" si="22"/>
        <v>2</v>
      </c>
      <c r="DT43" s="28">
        <f t="shared" si="22"/>
        <v>2</v>
      </c>
      <c r="DU43" s="28">
        <f t="shared" si="22"/>
        <v>1</v>
      </c>
      <c r="DV43" s="28">
        <f t="shared" si="22"/>
        <v>1</v>
      </c>
      <c r="DW43" s="28">
        <f t="shared" si="22"/>
        <v>2</v>
      </c>
      <c r="DX43" s="28">
        <f t="shared" si="22"/>
        <v>2</v>
      </c>
      <c r="DY43" s="28">
        <f t="shared" si="22"/>
        <v>2</v>
      </c>
      <c r="DZ43" s="28">
        <f t="shared" si="22"/>
        <v>2</v>
      </c>
      <c r="EA43" s="28">
        <f t="shared" ref="EA43" si="23">SUM(EA28:EA42)</f>
        <v>1</v>
      </c>
      <c r="EB43" s="28">
        <f>SUM(EB30:EB42)</f>
        <v>1</v>
      </c>
      <c r="EC43" s="28">
        <f>SUM(EC30:EC42)</f>
        <v>2</v>
      </c>
      <c r="ED43" s="28">
        <f>SUM(ED28:ED42)</f>
        <v>3</v>
      </c>
      <c r="EE43" s="28">
        <f>SUM(EE28:EE42)</f>
        <v>2</v>
      </c>
      <c r="EF43" s="28">
        <v>0</v>
      </c>
      <c r="EG43" s="28">
        <v>0</v>
      </c>
      <c r="EH43" s="28">
        <v>0</v>
      </c>
      <c r="EI43" s="28">
        <v>0</v>
      </c>
      <c r="EJ43" s="28">
        <v>0</v>
      </c>
      <c r="EK43" s="28">
        <v>0</v>
      </c>
      <c r="EL43" s="28">
        <v>0</v>
      </c>
      <c r="EM43" s="28">
        <v>0</v>
      </c>
      <c r="EN43" s="28">
        <v>0</v>
      </c>
      <c r="EO43" s="28">
        <v>0</v>
      </c>
      <c r="EP43" s="28">
        <v>0</v>
      </c>
      <c r="EQ43" s="28">
        <v>0</v>
      </c>
      <c r="ER43" s="28">
        <v>0</v>
      </c>
      <c r="ES43" s="28">
        <v>0</v>
      </c>
      <c r="ET43" s="28">
        <v>0</v>
      </c>
      <c r="EU43" s="28">
        <v>0</v>
      </c>
      <c r="EV43" s="28">
        <f>SUM(EV28:EV42)</f>
        <v>1</v>
      </c>
      <c r="EW43" s="28">
        <f>SUM(EW28:EW42)</f>
        <v>1</v>
      </c>
      <c r="EX43" s="28">
        <f>SUM(EX28:EX42)</f>
        <v>3</v>
      </c>
      <c r="EY43" s="28">
        <f>SUM(EY30:EY42)</f>
        <v>4</v>
      </c>
      <c r="EZ43" s="28">
        <f>SUM(EZ30:EZ42)</f>
        <v>3</v>
      </c>
      <c r="FA43" s="28">
        <f>SUM(FA28:FA42)</f>
        <v>3</v>
      </c>
      <c r="FB43" s="28">
        <f>SUM(FB28:FB42)</f>
        <v>2</v>
      </c>
      <c r="FC43" s="28">
        <f>SUM(FC28:FC42)</f>
        <v>1</v>
      </c>
      <c r="FD43" s="28">
        <v>0</v>
      </c>
      <c r="FE43" s="28">
        <v>0</v>
      </c>
      <c r="FF43" s="28">
        <v>0</v>
      </c>
      <c r="FG43" s="28">
        <v>0</v>
      </c>
      <c r="FH43" s="28">
        <v>0</v>
      </c>
      <c r="FI43" s="28">
        <v>0</v>
      </c>
      <c r="FJ43" s="28">
        <v>0</v>
      </c>
      <c r="FK43" s="28">
        <v>0</v>
      </c>
      <c r="FL43" s="28">
        <v>0</v>
      </c>
      <c r="FM43" s="28">
        <v>0</v>
      </c>
      <c r="FN43" s="28">
        <v>0</v>
      </c>
      <c r="FO43" s="28">
        <v>0</v>
      </c>
      <c r="FP43" s="28">
        <v>0</v>
      </c>
      <c r="FQ43" s="28">
        <v>0</v>
      </c>
      <c r="FR43" s="28">
        <v>0</v>
      </c>
      <c r="FS43" s="28">
        <v>0</v>
      </c>
      <c r="FT43" s="28">
        <v>0</v>
      </c>
      <c r="FU43" s="28">
        <v>0</v>
      </c>
      <c r="FV43" s="28">
        <v>0</v>
      </c>
      <c r="FW43" s="28">
        <v>0</v>
      </c>
      <c r="FX43" s="28">
        <v>0</v>
      </c>
      <c r="FY43" s="28">
        <v>0</v>
      </c>
      <c r="FZ43" s="28">
        <v>0</v>
      </c>
      <c r="GA43" s="28">
        <v>0</v>
      </c>
      <c r="GB43" s="28">
        <v>0</v>
      </c>
      <c r="GC43" s="28">
        <v>0</v>
      </c>
      <c r="GD43" s="28">
        <v>0</v>
      </c>
      <c r="GE43" s="28">
        <v>0</v>
      </c>
      <c r="GF43" s="28">
        <v>0</v>
      </c>
      <c r="GG43" s="28">
        <v>0</v>
      </c>
      <c r="GH43" s="28">
        <f>SUM(GH36:GH42)</f>
        <v>1</v>
      </c>
      <c r="GI43" s="28">
        <f>SUM(GI36:GI42)</f>
        <v>1</v>
      </c>
      <c r="GJ43" s="28">
        <f t="shared" ref="GJ43:GO43" si="24">SUM(GJ28:GJ42)</f>
        <v>2</v>
      </c>
      <c r="GK43" s="28">
        <f t="shared" si="24"/>
        <v>2</v>
      </c>
      <c r="GL43" s="28">
        <f t="shared" si="24"/>
        <v>2</v>
      </c>
      <c r="GM43" s="28">
        <f t="shared" si="24"/>
        <v>1</v>
      </c>
      <c r="GN43" s="28">
        <f t="shared" si="24"/>
        <v>1</v>
      </c>
      <c r="GO43" s="28">
        <f t="shared" si="24"/>
        <v>1</v>
      </c>
      <c r="GP43" s="28"/>
      <c r="GQ43" s="28">
        <f>SUM(GQ28:GQ42)</f>
        <v>1</v>
      </c>
      <c r="GR43" s="28">
        <f>SUM(GR28:GR42)</f>
        <v>2</v>
      </c>
      <c r="GS43" s="28">
        <f>SUM(GS28:GS42)</f>
        <v>1</v>
      </c>
      <c r="GT43" s="28">
        <f>SUM(GT38:GT42)</f>
        <v>1</v>
      </c>
      <c r="GU43" s="28">
        <f>SUM(GU28:GU42)</f>
        <v>1</v>
      </c>
      <c r="GV43" s="28">
        <f>SUM(GV28:GV42)</f>
        <v>2</v>
      </c>
      <c r="GW43" s="28">
        <f>SUM(GW28:GW42)</f>
        <v>1</v>
      </c>
      <c r="GX43" s="28">
        <f t="shared" ref="GX43:II43" si="25">SUM(GX28:GX42)</f>
        <v>1</v>
      </c>
      <c r="GY43" s="28">
        <f t="shared" si="25"/>
        <v>1</v>
      </c>
      <c r="GZ43" s="28">
        <f t="shared" si="25"/>
        <v>1</v>
      </c>
      <c r="HA43" s="28">
        <f t="shared" si="25"/>
        <v>1</v>
      </c>
      <c r="HB43" s="28">
        <f t="shared" si="25"/>
        <v>1</v>
      </c>
      <c r="HC43" s="28">
        <f t="shared" si="25"/>
        <v>1</v>
      </c>
      <c r="HD43" s="28">
        <f t="shared" si="25"/>
        <v>1</v>
      </c>
      <c r="HE43" s="28">
        <f t="shared" si="25"/>
        <v>1</v>
      </c>
      <c r="HF43" s="28">
        <f t="shared" si="25"/>
        <v>1</v>
      </c>
      <c r="HG43" s="28">
        <f t="shared" si="25"/>
        <v>1</v>
      </c>
      <c r="HH43" s="28">
        <f t="shared" si="25"/>
        <v>1</v>
      </c>
      <c r="HI43" s="28">
        <f t="shared" si="25"/>
        <v>1</v>
      </c>
      <c r="HJ43" s="28">
        <f t="shared" si="25"/>
        <v>1</v>
      </c>
      <c r="HK43" s="28">
        <f t="shared" si="25"/>
        <v>1</v>
      </c>
      <c r="HL43" s="28">
        <f t="shared" si="25"/>
        <v>1</v>
      </c>
      <c r="HM43" s="28">
        <f t="shared" si="25"/>
        <v>1</v>
      </c>
      <c r="HN43" s="28">
        <f t="shared" si="25"/>
        <v>2</v>
      </c>
      <c r="HO43" s="28">
        <f t="shared" si="25"/>
        <v>3</v>
      </c>
      <c r="HP43" s="28">
        <f t="shared" si="25"/>
        <v>4</v>
      </c>
      <c r="HQ43" s="28">
        <f t="shared" si="25"/>
        <v>5</v>
      </c>
      <c r="HR43" s="28">
        <f t="shared" si="25"/>
        <v>5</v>
      </c>
      <c r="HS43" s="28">
        <f t="shared" si="25"/>
        <v>3</v>
      </c>
      <c r="HT43" s="28">
        <f t="shared" si="25"/>
        <v>2</v>
      </c>
      <c r="HU43" s="28">
        <f t="shared" si="25"/>
        <v>1</v>
      </c>
      <c r="HV43" s="28">
        <f t="shared" si="25"/>
        <v>1</v>
      </c>
      <c r="HW43" s="28">
        <f t="shared" si="25"/>
        <v>1</v>
      </c>
      <c r="HX43" s="28">
        <f t="shared" si="25"/>
        <v>2</v>
      </c>
      <c r="HY43" s="28">
        <f t="shared" si="25"/>
        <v>1</v>
      </c>
      <c r="HZ43" s="28">
        <f t="shared" si="25"/>
        <v>2</v>
      </c>
      <c r="IA43" s="28">
        <f t="shared" si="25"/>
        <v>3</v>
      </c>
      <c r="IB43" s="28">
        <f t="shared" si="25"/>
        <v>3</v>
      </c>
      <c r="IC43" s="28">
        <f t="shared" si="25"/>
        <v>4</v>
      </c>
      <c r="ID43" s="28">
        <f t="shared" si="25"/>
        <v>2</v>
      </c>
      <c r="IE43" s="28">
        <f t="shared" si="25"/>
        <v>3</v>
      </c>
      <c r="IF43" s="28">
        <f t="shared" si="25"/>
        <v>2</v>
      </c>
      <c r="IG43" s="28">
        <f t="shared" si="25"/>
        <v>2</v>
      </c>
      <c r="IH43" s="28">
        <f t="shared" si="25"/>
        <v>3</v>
      </c>
      <c r="II43" s="28">
        <f t="shared" si="25"/>
        <v>3</v>
      </c>
    </row>
    <row r="44" spans="1:243" ht="15.75" thickTop="1" x14ac:dyDescent="0.25"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2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E44" s="14"/>
      <c r="DF44" s="14"/>
      <c r="DG44" s="14"/>
    </row>
    <row r="45" spans="1:243" x14ac:dyDescent="0.25">
      <c r="A45" s="3"/>
      <c r="B45" s="4" t="s">
        <v>27</v>
      </c>
      <c r="C45" s="4" t="s">
        <v>28</v>
      </c>
      <c r="D45" s="4" t="s">
        <v>29</v>
      </c>
      <c r="E45" s="4" t="s">
        <v>30</v>
      </c>
      <c r="F45" s="4" t="s">
        <v>31</v>
      </c>
      <c r="G45" s="4" t="s">
        <v>32</v>
      </c>
      <c r="H45" s="4" t="s">
        <v>33</v>
      </c>
      <c r="I45" s="4" t="s">
        <v>34</v>
      </c>
      <c r="J45" s="4" t="s">
        <v>35</v>
      </c>
      <c r="K45" s="4" t="s">
        <v>36</v>
      </c>
      <c r="L45" s="4" t="s">
        <v>37</v>
      </c>
      <c r="M45" s="4" t="s">
        <v>38</v>
      </c>
      <c r="N45" s="4" t="s">
        <v>39</v>
      </c>
      <c r="O45" s="4" t="s">
        <v>40</v>
      </c>
      <c r="P45" s="4" t="s">
        <v>41</v>
      </c>
      <c r="Q45" s="4" t="s">
        <v>42</v>
      </c>
      <c r="R45" s="4" t="s">
        <v>43</v>
      </c>
      <c r="S45" s="4" t="s">
        <v>44</v>
      </c>
      <c r="T45" s="4" t="s">
        <v>45</v>
      </c>
      <c r="U45" s="4" t="s">
        <v>46</v>
      </c>
      <c r="V45" s="4" t="s">
        <v>47</v>
      </c>
      <c r="W45" s="4" t="s">
        <v>48</v>
      </c>
      <c r="X45" s="4" t="s">
        <v>49</v>
      </c>
      <c r="Y45" s="4" t="s">
        <v>129</v>
      </c>
      <c r="Z45" s="4" t="s">
        <v>130</v>
      </c>
      <c r="AA45" s="4" t="s">
        <v>50</v>
      </c>
      <c r="AB45" s="4" t="s">
        <v>51</v>
      </c>
      <c r="AC45" s="4" t="s">
        <v>52</v>
      </c>
      <c r="AD45" s="4" t="s">
        <v>53</v>
      </c>
      <c r="AE45" s="4" t="s">
        <v>54</v>
      </c>
      <c r="AF45" s="4" t="s">
        <v>55</v>
      </c>
      <c r="AG45" s="4" t="s">
        <v>56</v>
      </c>
      <c r="AH45" s="4" t="s">
        <v>57</v>
      </c>
      <c r="AI45" s="4" t="s">
        <v>58</v>
      </c>
      <c r="AJ45" s="4" t="s">
        <v>59</v>
      </c>
      <c r="AK45" s="4" t="s">
        <v>60</v>
      </c>
      <c r="AL45" s="4" t="s">
        <v>131</v>
      </c>
      <c r="AM45" s="4" t="s">
        <v>61</v>
      </c>
      <c r="AN45" s="4" t="s">
        <v>62</v>
      </c>
      <c r="AO45" s="4" t="s">
        <v>63</v>
      </c>
      <c r="AP45" s="4" t="s">
        <v>64</v>
      </c>
      <c r="AQ45" s="4" t="s">
        <v>65</v>
      </c>
      <c r="AR45" s="4" t="s">
        <v>66</v>
      </c>
      <c r="AS45" s="4" t="s">
        <v>67</v>
      </c>
      <c r="AT45" s="4" t="s">
        <v>68</v>
      </c>
      <c r="AU45" s="4" t="s">
        <v>69</v>
      </c>
      <c r="AV45" s="4" t="s">
        <v>70</v>
      </c>
      <c r="AW45" s="4" t="s">
        <v>71</v>
      </c>
      <c r="AX45" s="4" t="s">
        <v>72</v>
      </c>
      <c r="AY45" s="4" t="s">
        <v>73</v>
      </c>
      <c r="AZ45" s="4" t="s">
        <v>74</v>
      </c>
      <c r="BA45" s="4" t="s">
        <v>75</v>
      </c>
      <c r="BB45" s="4" t="s">
        <v>76</v>
      </c>
      <c r="BC45" s="4" t="s">
        <v>77</v>
      </c>
      <c r="BD45" s="4" t="s">
        <v>78</v>
      </c>
      <c r="BE45" s="4" t="s">
        <v>79</v>
      </c>
      <c r="BF45" s="4" t="s">
        <v>80</v>
      </c>
      <c r="BG45" s="4" t="s">
        <v>81</v>
      </c>
      <c r="BH45" s="4" t="s">
        <v>82</v>
      </c>
      <c r="BI45" s="4" t="s">
        <v>83</v>
      </c>
      <c r="BJ45" s="4" t="s">
        <v>84</v>
      </c>
      <c r="BK45" s="4" t="s">
        <v>85</v>
      </c>
      <c r="BL45" s="4" t="s">
        <v>86</v>
      </c>
      <c r="BM45" s="4" t="s">
        <v>87</v>
      </c>
      <c r="BN45" s="4" t="s">
        <v>88</v>
      </c>
      <c r="BO45" s="4" t="s">
        <v>89</v>
      </c>
      <c r="BP45" s="4" t="s">
        <v>90</v>
      </c>
      <c r="BQ45" s="4" t="s">
        <v>91</v>
      </c>
      <c r="BR45" s="4" t="s">
        <v>92</v>
      </c>
      <c r="BS45" s="4" t="s">
        <v>93</v>
      </c>
      <c r="BT45" s="4" t="s">
        <v>94</v>
      </c>
      <c r="BU45" s="4" t="s">
        <v>95</v>
      </c>
      <c r="BV45" s="4" t="s">
        <v>96</v>
      </c>
      <c r="BW45" s="4" t="s">
        <v>184</v>
      </c>
      <c r="BX45" s="4" t="s">
        <v>185</v>
      </c>
      <c r="BY45" s="4" t="s">
        <v>186</v>
      </c>
      <c r="BZ45" s="5" t="s">
        <v>187</v>
      </c>
      <c r="CA45" s="4" t="s">
        <v>188</v>
      </c>
      <c r="CB45" s="4" t="s">
        <v>132</v>
      </c>
      <c r="CC45" s="4" t="s">
        <v>133</v>
      </c>
      <c r="CD45" s="4" t="s">
        <v>97</v>
      </c>
      <c r="CE45" s="4" t="s">
        <v>134</v>
      </c>
      <c r="CF45" s="4" t="s">
        <v>135</v>
      </c>
      <c r="CG45" s="4" t="s">
        <v>98</v>
      </c>
      <c r="CH45" s="4" t="s">
        <v>99</v>
      </c>
      <c r="CI45" s="4" t="s">
        <v>100</v>
      </c>
      <c r="CJ45" s="4" t="s">
        <v>101</v>
      </c>
      <c r="CK45" s="4" t="s">
        <v>102</v>
      </c>
      <c r="CL45" s="4" t="s">
        <v>103</v>
      </c>
      <c r="CM45" s="4" t="s">
        <v>104</v>
      </c>
      <c r="CN45" s="4" t="s">
        <v>105</v>
      </c>
      <c r="CO45" s="4" t="s">
        <v>106</v>
      </c>
      <c r="CP45" s="4" t="s">
        <v>107</v>
      </c>
      <c r="CQ45" s="4" t="s">
        <v>108</v>
      </c>
      <c r="CR45" s="4" t="s">
        <v>109</v>
      </c>
      <c r="CS45" s="4" t="s">
        <v>110</v>
      </c>
      <c r="CT45" s="4" t="s">
        <v>111</v>
      </c>
      <c r="CU45" s="4" t="s">
        <v>112</v>
      </c>
      <c r="CV45" s="4" t="s">
        <v>113</v>
      </c>
      <c r="CW45" s="4" t="s">
        <v>114</v>
      </c>
      <c r="CX45" s="4" t="s">
        <v>115</v>
      </c>
      <c r="CY45" s="4" t="s">
        <v>116</v>
      </c>
      <c r="CZ45" s="4" t="s">
        <v>117</v>
      </c>
      <c r="DA45" s="4" t="s">
        <v>118</v>
      </c>
      <c r="DB45" s="4" t="s">
        <v>119</v>
      </c>
      <c r="DC45" s="30" t="s">
        <v>120</v>
      </c>
      <c r="DD45" s="30" t="s">
        <v>121</v>
      </c>
      <c r="DE45" s="30" t="s">
        <v>122</v>
      </c>
      <c r="DF45" s="30" t="s">
        <v>123</v>
      </c>
      <c r="DG45" s="30" t="s">
        <v>124</v>
      </c>
      <c r="DH45" s="30" t="s">
        <v>160</v>
      </c>
      <c r="DI45" s="30" t="s">
        <v>161</v>
      </c>
      <c r="DJ45" s="30" t="s">
        <v>162</v>
      </c>
      <c r="DK45" s="30" t="s">
        <v>163</v>
      </c>
      <c r="DL45" s="30" t="s">
        <v>164</v>
      </c>
      <c r="DM45" s="30" t="s">
        <v>165</v>
      </c>
      <c r="DN45" s="30" t="s">
        <v>166</v>
      </c>
      <c r="DO45" s="30" t="s">
        <v>167</v>
      </c>
      <c r="DP45" s="30" t="s">
        <v>172</v>
      </c>
      <c r="DQ45" s="30" t="s">
        <v>173</v>
      </c>
      <c r="DR45" s="30" t="s">
        <v>174</v>
      </c>
      <c r="DS45" s="30" t="s">
        <v>175</v>
      </c>
      <c r="DT45" s="30" t="s">
        <v>176</v>
      </c>
      <c r="DU45" s="30" t="s">
        <v>177</v>
      </c>
      <c r="DV45" s="30" t="s">
        <v>178</v>
      </c>
      <c r="DW45" s="30" t="s">
        <v>179</v>
      </c>
      <c r="DX45" s="30" t="s">
        <v>180</v>
      </c>
      <c r="DY45" s="30" t="s">
        <v>181</v>
      </c>
      <c r="DZ45" s="30" t="s">
        <v>182</v>
      </c>
      <c r="EA45" s="30" t="s">
        <v>183</v>
      </c>
      <c r="EB45" s="30">
        <v>201401</v>
      </c>
      <c r="EC45" s="30">
        <v>201402</v>
      </c>
      <c r="ED45" s="30">
        <v>201403</v>
      </c>
      <c r="EE45" s="30">
        <v>201404</v>
      </c>
      <c r="EF45" s="30">
        <v>201405</v>
      </c>
      <c r="EG45" s="30">
        <v>201406</v>
      </c>
      <c r="EH45" s="30">
        <v>201407</v>
      </c>
      <c r="EI45" s="30">
        <v>201408</v>
      </c>
      <c r="EJ45" s="30">
        <v>201409</v>
      </c>
      <c r="EK45" s="30">
        <v>201410</v>
      </c>
      <c r="EL45" s="30">
        <v>201411</v>
      </c>
      <c r="EM45" s="30">
        <v>201412</v>
      </c>
      <c r="EN45" s="30">
        <v>201501</v>
      </c>
      <c r="EO45" s="30">
        <v>201502</v>
      </c>
      <c r="EP45" s="30">
        <v>201503</v>
      </c>
      <c r="EQ45" s="30">
        <v>201504</v>
      </c>
      <c r="ER45" s="30">
        <v>201505</v>
      </c>
      <c r="ES45" s="30">
        <v>201506</v>
      </c>
      <c r="ET45" s="30">
        <v>201507</v>
      </c>
      <c r="EU45" s="30">
        <v>201508</v>
      </c>
      <c r="EV45" s="30">
        <v>201509</v>
      </c>
      <c r="EW45" s="30">
        <v>201510</v>
      </c>
      <c r="EX45" s="30">
        <v>201511</v>
      </c>
      <c r="EY45" s="30">
        <v>201512</v>
      </c>
      <c r="EZ45" s="30">
        <v>201601</v>
      </c>
      <c r="FA45" s="30">
        <v>201602</v>
      </c>
      <c r="FB45" s="30">
        <v>201603</v>
      </c>
      <c r="FC45" s="30">
        <v>201604</v>
      </c>
      <c r="FD45" s="30">
        <v>201605</v>
      </c>
      <c r="FE45" s="30">
        <v>201606</v>
      </c>
      <c r="FF45" s="30">
        <v>201607</v>
      </c>
      <c r="FG45" s="30">
        <v>201608</v>
      </c>
      <c r="FH45" s="30">
        <v>201609</v>
      </c>
      <c r="FI45" s="30">
        <v>201610</v>
      </c>
      <c r="FJ45" s="30">
        <v>201611</v>
      </c>
      <c r="FK45" s="30">
        <v>201612</v>
      </c>
      <c r="FL45" s="30">
        <v>201701</v>
      </c>
      <c r="FM45" s="30">
        <v>201702</v>
      </c>
      <c r="FN45" s="30">
        <v>201703</v>
      </c>
      <c r="FO45" s="30">
        <v>201704</v>
      </c>
      <c r="FP45" s="30">
        <v>201705</v>
      </c>
      <c r="FQ45" s="30">
        <v>201706</v>
      </c>
      <c r="FR45" s="30">
        <v>201707</v>
      </c>
      <c r="FS45" s="30">
        <v>201708</v>
      </c>
      <c r="FT45" s="30">
        <v>201709</v>
      </c>
      <c r="FU45" s="30">
        <v>201710</v>
      </c>
      <c r="FV45" s="30">
        <v>201711</v>
      </c>
      <c r="FW45" s="30">
        <v>201712</v>
      </c>
      <c r="FX45" s="30">
        <v>201801</v>
      </c>
      <c r="FY45" s="30">
        <v>201802</v>
      </c>
      <c r="FZ45" s="30">
        <v>201803</v>
      </c>
      <c r="GA45" s="30">
        <v>201804</v>
      </c>
      <c r="GB45" s="30">
        <v>201805</v>
      </c>
      <c r="GC45" s="30">
        <v>201806</v>
      </c>
      <c r="GD45" s="30">
        <v>201807</v>
      </c>
      <c r="GE45" s="30">
        <v>201808</v>
      </c>
      <c r="GF45" s="30">
        <v>201809</v>
      </c>
      <c r="GG45" s="30">
        <v>201810</v>
      </c>
      <c r="GH45" s="30">
        <v>201811</v>
      </c>
      <c r="GI45" s="30">
        <v>201812</v>
      </c>
      <c r="GJ45" s="30">
        <v>201901</v>
      </c>
      <c r="GK45" s="30">
        <v>201902</v>
      </c>
      <c r="GL45" s="30">
        <v>201903</v>
      </c>
      <c r="GM45" s="30">
        <v>201904</v>
      </c>
      <c r="GN45" s="30">
        <v>201905</v>
      </c>
      <c r="GO45" s="30">
        <v>201906</v>
      </c>
      <c r="GP45" s="30">
        <v>201907</v>
      </c>
      <c r="GQ45" s="30">
        <v>201908</v>
      </c>
      <c r="GR45" s="30">
        <v>201909</v>
      </c>
      <c r="GS45" s="30">
        <v>201910</v>
      </c>
      <c r="GT45" s="30">
        <v>201911</v>
      </c>
      <c r="GU45" s="30">
        <v>201912</v>
      </c>
      <c r="GV45" s="30">
        <v>202001</v>
      </c>
      <c r="GW45" s="30">
        <v>202002</v>
      </c>
      <c r="GX45" s="30">
        <v>202003</v>
      </c>
      <c r="GY45" s="30">
        <v>202004</v>
      </c>
      <c r="GZ45" s="30">
        <v>202005</v>
      </c>
      <c r="HA45" s="30">
        <v>202006</v>
      </c>
      <c r="HB45" s="30">
        <v>202007</v>
      </c>
      <c r="HC45" s="30">
        <v>202008</v>
      </c>
      <c r="HD45" s="30">
        <v>202009</v>
      </c>
      <c r="HE45" s="30">
        <v>202010</v>
      </c>
      <c r="HF45" s="30">
        <v>202011</v>
      </c>
      <c r="HG45" s="30">
        <v>202012</v>
      </c>
      <c r="HH45" s="30">
        <v>202101</v>
      </c>
      <c r="HI45" s="30">
        <v>202102</v>
      </c>
      <c r="HJ45" s="30">
        <v>202103</v>
      </c>
      <c r="HK45" s="30">
        <v>202104</v>
      </c>
      <c r="HL45" s="30">
        <v>202105</v>
      </c>
      <c r="HM45" s="30">
        <v>202106</v>
      </c>
      <c r="HN45" s="30">
        <v>202107</v>
      </c>
      <c r="HO45" s="30">
        <v>202108</v>
      </c>
      <c r="HP45" s="30">
        <v>202109</v>
      </c>
      <c r="HQ45" s="30">
        <v>202110</v>
      </c>
      <c r="HR45" s="30">
        <v>202111</v>
      </c>
      <c r="HS45" s="30">
        <v>202112</v>
      </c>
      <c r="HT45" s="30">
        <v>202201</v>
      </c>
      <c r="HU45" s="30">
        <v>202202</v>
      </c>
      <c r="HV45" s="30">
        <v>202203</v>
      </c>
      <c r="HW45" s="30">
        <v>202204</v>
      </c>
      <c r="HX45" s="30">
        <v>202205</v>
      </c>
      <c r="HY45" s="30">
        <v>202206</v>
      </c>
      <c r="HZ45" s="30">
        <v>202207</v>
      </c>
      <c r="IA45" s="30">
        <v>202208</v>
      </c>
      <c r="IB45" s="30">
        <v>202209</v>
      </c>
      <c r="IC45" s="30">
        <v>202210</v>
      </c>
      <c r="ID45" s="30">
        <v>202211</v>
      </c>
      <c r="IE45" s="30">
        <v>202212</v>
      </c>
      <c r="IF45" s="30">
        <v>202301</v>
      </c>
      <c r="IG45" s="30">
        <v>202302</v>
      </c>
      <c r="IH45" s="30">
        <v>202303</v>
      </c>
      <c r="II45" s="30">
        <v>202304</v>
      </c>
    </row>
    <row r="46" spans="1:243" x14ac:dyDescent="0.25">
      <c r="A46" s="11" t="s">
        <v>168</v>
      </c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2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E46" s="14"/>
      <c r="DF46" s="14"/>
      <c r="DG46" s="14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</row>
    <row r="47" spans="1:243" x14ac:dyDescent="0.25">
      <c r="A47" t="s">
        <v>195</v>
      </c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2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E47" s="14"/>
      <c r="DF47" s="14"/>
      <c r="DG47" s="14"/>
      <c r="EV47">
        <v>1</v>
      </c>
      <c r="HQ47">
        <v>1</v>
      </c>
      <c r="HR47">
        <v>1</v>
      </c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</row>
    <row r="48" spans="1:243" x14ac:dyDescent="0.25">
      <c r="A48" t="s">
        <v>153</v>
      </c>
      <c r="CT48">
        <v>1</v>
      </c>
      <c r="CU48">
        <v>1</v>
      </c>
      <c r="GH48">
        <v>1</v>
      </c>
      <c r="GI48">
        <v>1</v>
      </c>
      <c r="GJ48">
        <v>1</v>
      </c>
      <c r="GK48">
        <v>1</v>
      </c>
      <c r="GL48">
        <v>1</v>
      </c>
      <c r="GP48" t="s">
        <v>23</v>
      </c>
      <c r="GV48">
        <v>1</v>
      </c>
      <c r="GW48">
        <v>1</v>
      </c>
      <c r="GX48">
        <v>1</v>
      </c>
      <c r="GY48">
        <v>1</v>
      </c>
      <c r="GZ48">
        <v>1</v>
      </c>
      <c r="HA48">
        <v>1</v>
      </c>
      <c r="HB48">
        <v>1</v>
      </c>
      <c r="HC48">
        <v>1</v>
      </c>
      <c r="HD48">
        <v>1</v>
      </c>
      <c r="HE48">
        <v>1</v>
      </c>
      <c r="HF48">
        <v>1</v>
      </c>
      <c r="HG48">
        <v>1</v>
      </c>
      <c r="HH48">
        <v>1</v>
      </c>
      <c r="HI48">
        <v>1</v>
      </c>
      <c r="HJ48">
        <v>1</v>
      </c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</row>
    <row r="49" spans="1:243" x14ac:dyDescent="0.25">
      <c r="A49" t="s">
        <v>154</v>
      </c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CH49" s="16"/>
      <c r="DO49">
        <v>1</v>
      </c>
      <c r="DP49">
        <v>1</v>
      </c>
      <c r="DQ49">
        <v>1</v>
      </c>
      <c r="DR49">
        <v>1</v>
      </c>
      <c r="DS49">
        <v>1</v>
      </c>
      <c r="DT49">
        <v>1</v>
      </c>
      <c r="DW49">
        <v>1</v>
      </c>
      <c r="DX49">
        <v>1</v>
      </c>
      <c r="DY49">
        <v>1</v>
      </c>
      <c r="DZ49">
        <v>1</v>
      </c>
      <c r="EW49">
        <v>1</v>
      </c>
      <c r="EX49">
        <v>2</v>
      </c>
      <c r="EY49">
        <v>2</v>
      </c>
      <c r="EZ49">
        <v>2</v>
      </c>
      <c r="FA49">
        <v>2</v>
      </c>
      <c r="FB49">
        <v>1</v>
      </c>
      <c r="FC49">
        <v>1</v>
      </c>
      <c r="GR49">
        <v>1</v>
      </c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</row>
    <row r="50" spans="1:243" x14ac:dyDescent="0.25">
      <c r="A50" t="s">
        <v>155</v>
      </c>
      <c r="N50">
        <v>1</v>
      </c>
      <c r="O50">
        <v>1</v>
      </c>
      <c r="P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CD50">
        <v>1</v>
      </c>
      <c r="CH50" s="16"/>
      <c r="HK50">
        <v>1</v>
      </c>
      <c r="HL50">
        <v>1</v>
      </c>
      <c r="HM50">
        <v>1</v>
      </c>
      <c r="HN50">
        <v>1</v>
      </c>
      <c r="HO50">
        <v>2</v>
      </c>
      <c r="HP50">
        <v>2</v>
      </c>
      <c r="HQ50">
        <v>2</v>
      </c>
      <c r="HR50">
        <v>2</v>
      </c>
      <c r="HS50">
        <v>2</v>
      </c>
      <c r="HT50">
        <v>2</v>
      </c>
      <c r="HU50">
        <v>1</v>
      </c>
      <c r="HV50">
        <v>1</v>
      </c>
      <c r="HW50">
        <v>1</v>
      </c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</row>
    <row r="51" spans="1:243" x14ac:dyDescent="0.25">
      <c r="A51" t="s">
        <v>156</v>
      </c>
      <c r="B51">
        <v>1</v>
      </c>
      <c r="C51">
        <v>1</v>
      </c>
      <c r="D51">
        <v>1</v>
      </c>
      <c r="E51">
        <v>1</v>
      </c>
      <c r="I51">
        <v>1</v>
      </c>
      <c r="J51">
        <v>1</v>
      </c>
      <c r="K51">
        <v>1</v>
      </c>
      <c r="L51">
        <v>1</v>
      </c>
      <c r="Q51">
        <v>1</v>
      </c>
      <c r="R51">
        <v>1</v>
      </c>
      <c r="S51">
        <v>1</v>
      </c>
      <c r="T51">
        <v>1</v>
      </c>
      <c r="V51">
        <v>1</v>
      </c>
      <c r="W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K51">
        <v>1</v>
      </c>
      <c r="AL51" s="14">
        <v>1</v>
      </c>
      <c r="AM51" s="14">
        <v>1</v>
      </c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CH51" s="22"/>
      <c r="ED51">
        <v>1</v>
      </c>
      <c r="EE51">
        <v>1</v>
      </c>
      <c r="GJ51">
        <v>1</v>
      </c>
      <c r="GK51">
        <v>1</v>
      </c>
      <c r="GL51">
        <v>1</v>
      </c>
      <c r="GM51">
        <v>1</v>
      </c>
      <c r="GN51">
        <v>1</v>
      </c>
      <c r="GO51">
        <v>1</v>
      </c>
      <c r="GP51">
        <v>1</v>
      </c>
      <c r="GQ51">
        <v>1</v>
      </c>
      <c r="GR51">
        <v>1</v>
      </c>
      <c r="GS51">
        <v>1</v>
      </c>
      <c r="GT51">
        <v>1</v>
      </c>
      <c r="GU51">
        <v>1</v>
      </c>
      <c r="GV51">
        <v>1</v>
      </c>
      <c r="HN51">
        <v>1</v>
      </c>
      <c r="HO51">
        <v>1</v>
      </c>
      <c r="HP51">
        <v>1</v>
      </c>
      <c r="HQ51">
        <v>1</v>
      </c>
      <c r="HR51">
        <v>1</v>
      </c>
      <c r="HS51">
        <v>1</v>
      </c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</row>
    <row r="52" spans="1:243" x14ac:dyDescent="0.25">
      <c r="A52" t="s">
        <v>157</v>
      </c>
      <c r="AG52">
        <v>1</v>
      </c>
      <c r="AL52" s="14"/>
      <c r="AM52" s="14"/>
      <c r="AN52" s="14"/>
      <c r="AO52" s="14"/>
      <c r="AP52" s="14"/>
      <c r="AQ52" s="14">
        <v>1</v>
      </c>
      <c r="AR52" s="14">
        <v>1</v>
      </c>
      <c r="AS52" s="14">
        <v>1</v>
      </c>
      <c r="AT52" s="14">
        <v>1</v>
      </c>
      <c r="AU52" s="14"/>
      <c r="AV52" s="14"/>
      <c r="AW52" s="14"/>
      <c r="AX52" s="14"/>
      <c r="AY52" s="14"/>
      <c r="AZ52" s="14"/>
      <c r="BA52" s="14"/>
      <c r="BB52" s="14">
        <v>1</v>
      </c>
      <c r="BC52" s="14">
        <v>1</v>
      </c>
      <c r="BD52" s="14">
        <v>1</v>
      </c>
      <c r="BE52" s="14">
        <v>1</v>
      </c>
      <c r="BF52" s="14"/>
      <c r="BG52" s="14">
        <v>1</v>
      </c>
      <c r="BH52" s="14">
        <v>1</v>
      </c>
      <c r="BI52" s="14"/>
      <c r="BJ52" s="14"/>
      <c r="BK52" s="14"/>
      <c r="BL52" s="14"/>
      <c r="BM52" s="14">
        <v>1</v>
      </c>
      <c r="BN52" s="14">
        <v>1</v>
      </c>
      <c r="BO52" s="14">
        <v>1</v>
      </c>
      <c r="BP52" s="14"/>
      <c r="BQ52" s="14"/>
      <c r="BR52" s="14"/>
      <c r="BS52" s="14"/>
      <c r="BT52" s="14"/>
      <c r="BU52" s="14"/>
      <c r="BV52" s="14"/>
      <c r="BW52" s="14"/>
      <c r="CB52">
        <v>1</v>
      </c>
      <c r="CC52">
        <v>1</v>
      </c>
      <c r="CD52">
        <v>1</v>
      </c>
      <c r="CE52">
        <v>1</v>
      </c>
      <c r="CF52">
        <v>1</v>
      </c>
      <c r="CH52" s="22"/>
      <c r="CS52">
        <v>1</v>
      </c>
      <c r="CV52">
        <v>1</v>
      </c>
      <c r="CW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W52">
        <v>1</v>
      </c>
      <c r="EC52">
        <v>1</v>
      </c>
      <c r="ED52">
        <v>1</v>
      </c>
      <c r="EX52">
        <v>1</v>
      </c>
      <c r="EY52">
        <v>1</v>
      </c>
      <c r="EZ52">
        <v>1</v>
      </c>
      <c r="FA52">
        <v>1</v>
      </c>
      <c r="FB52">
        <v>1</v>
      </c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</row>
    <row r="53" spans="1:243" x14ac:dyDescent="0.25">
      <c r="A53" t="s">
        <v>158</v>
      </c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CH53" s="22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</row>
    <row r="54" spans="1:243" x14ac:dyDescent="0.25">
      <c r="A54" t="s">
        <v>169</v>
      </c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CH54" s="22"/>
      <c r="DQ54">
        <v>1</v>
      </c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</row>
    <row r="55" spans="1:243" x14ac:dyDescent="0.25">
      <c r="A55" t="s">
        <v>159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AA55">
        <v>1</v>
      </c>
      <c r="AB55">
        <v>1</v>
      </c>
      <c r="AC55">
        <v>2</v>
      </c>
      <c r="AD55">
        <v>2</v>
      </c>
      <c r="AE55">
        <v>3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 s="14">
        <v>1</v>
      </c>
      <c r="AM55" s="14"/>
      <c r="AN55" s="14">
        <v>1</v>
      </c>
      <c r="AO55" s="14">
        <v>1</v>
      </c>
      <c r="AP55" s="14">
        <v>1</v>
      </c>
      <c r="AQ55" s="14">
        <v>1</v>
      </c>
      <c r="AR55" s="14">
        <v>1</v>
      </c>
      <c r="AS55" s="14">
        <v>1</v>
      </c>
      <c r="AT55" s="14">
        <v>1</v>
      </c>
      <c r="AU55" s="14">
        <v>1</v>
      </c>
      <c r="AV55" s="14">
        <v>2</v>
      </c>
      <c r="AW55" s="14">
        <v>2</v>
      </c>
      <c r="AX55" s="14">
        <v>2</v>
      </c>
      <c r="AY55" s="14">
        <v>1</v>
      </c>
      <c r="AZ55" s="14">
        <v>2</v>
      </c>
      <c r="BA55" s="14">
        <v>2</v>
      </c>
      <c r="BB55" s="14">
        <v>2</v>
      </c>
      <c r="BC55" s="14">
        <v>2</v>
      </c>
      <c r="BD55" s="14">
        <v>2</v>
      </c>
      <c r="BE55" s="14">
        <v>2</v>
      </c>
      <c r="BF55" s="14">
        <v>2</v>
      </c>
      <c r="BG55" s="14">
        <v>2</v>
      </c>
      <c r="BH55" s="14">
        <v>3</v>
      </c>
      <c r="BI55" s="14">
        <v>3</v>
      </c>
      <c r="BJ55" s="14">
        <v>2</v>
      </c>
      <c r="BK55" s="14">
        <v>1</v>
      </c>
      <c r="BL55" s="14">
        <v>1</v>
      </c>
      <c r="BM55" s="14">
        <v>1</v>
      </c>
      <c r="BN55" s="14">
        <v>1</v>
      </c>
      <c r="BO55" s="14">
        <v>1</v>
      </c>
      <c r="BP55" s="14">
        <v>1</v>
      </c>
      <c r="BQ55" s="14">
        <v>1</v>
      </c>
      <c r="BR55" s="14">
        <v>1</v>
      </c>
      <c r="BS55" s="14">
        <v>1</v>
      </c>
      <c r="BT55" s="14">
        <v>3</v>
      </c>
      <c r="BU55" s="14">
        <v>2</v>
      </c>
      <c r="BV55" s="14">
        <v>1</v>
      </c>
      <c r="BW55" s="14">
        <v>1</v>
      </c>
      <c r="BX55">
        <v>1</v>
      </c>
      <c r="BY55">
        <v>1</v>
      </c>
      <c r="BZ55">
        <v>1</v>
      </c>
      <c r="CA55">
        <v>1</v>
      </c>
      <c r="CG55">
        <v>1</v>
      </c>
      <c r="CH55" s="22"/>
      <c r="CI55">
        <v>1</v>
      </c>
      <c r="CJ55">
        <v>1</v>
      </c>
      <c r="CK55">
        <v>1</v>
      </c>
      <c r="CL55">
        <v>1</v>
      </c>
      <c r="CM55">
        <v>1</v>
      </c>
      <c r="CN55">
        <v>1</v>
      </c>
      <c r="CR55">
        <v>1</v>
      </c>
      <c r="CS55">
        <v>1</v>
      </c>
      <c r="CT55">
        <v>1</v>
      </c>
      <c r="CU55">
        <v>1</v>
      </c>
      <c r="CV55">
        <v>1</v>
      </c>
      <c r="CW55">
        <v>1</v>
      </c>
      <c r="CX55">
        <v>1</v>
      </c>
      <c r="CY55">
        <v>1</v>
      </c>
      <c r="CZ55">
        <v>2</v>
      </c>
      <c r="DA55">
        <v>1</v>
      </c>
      <c r="DB55">
        <v>1</v>
      </c>
      <c r="DC55">
        <v>1</v>
      </c>
      <c r="DD55">
        <v>2</v>
      </c>
      <c r="DE55">
        <v>2</v>
      </c>
      <c r="DF55">
        <v>2</v>
      </c>
      <c r="DG55">
        <v>2</v>
      </c>
      <c r="DH55">
        <v>2</v>
      </c>
      <c r="DI55">
        <v>2</v>
      </c>
      <c r="DJ55">
        <v>1</v>
      </c>
      <c r="DK55">
        <v>1</v>
      </c>
      <c r="DL55">
        <v>1</v>
      </c>
      <c r="DM55">
        <v>1</v>
      </c>
      <c r="DN55">
        <v>1</v>
      </c>
      <c r="DO55">
        <v>1</v>
      </c>
      <c r="DP55">
        <v>1</v>
      </c>
      <c r="DQ55">
        <v>1</v>
      </c>
      <c r="DR55">
        <v>1</v>
      </c>
      <c r="DS55">
        <v>1</v>
      </c>
      <c r="DT55">
        <v>1</v>
      </c>
      <c r="DU55">
        <v>1</v>
      </c>
      <c r="DV55">
        <v>1</v>
      </c>
      <c r="DX55">
        <v>1</v>
      </c>
      <c r="DY55">
        <v>1</v>
      </c>
      <c r="DZ55">
        <v>1</v>
      </c>
      <c r="EA55">
        <v>1</v>
      </c>
      <c r="EB55">
        <v>1</v>
      </c>
      <c r="EC55">
        <v>1</v>
      </c>
      <c r="ED55">
        <v>1</v>
      </c>
      <c r="EE55">
        <v>1</v>
      </c>
      <c r="GQ55" t="s">
        <v>23</v>
      </c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</row>
    <row r="56" spans="1:243" x14ac:dyDescent="0.25">
      <c r="A56" t="s">
        <v>198</v>
      </c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CH56" s="22"/>
      <c r="EY56">
        <v>1</v>
      </c>
      <c r="FH56" s="6"/>
      <c r="HP56">
        <v>1</v>
      </c>
      <c r="HQ56">
        <v>1</v>
      </c>
      <c r="HR56">
        <v>1</v>
      </c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</row>
    <row r="57" spans="1:243" ht="15.75" thickBot="1" x14ac:dyDescent="0.3">
      <c r="A57" s="28" t="s">
        <v>140</v>
      </c>
      <c r="B57" s="28">
        <f>SUM(B48:B56)</f>
        <v>1</v>
      </c>
      <c r="C57" s="28">
        <f t="shared" ref="C57:BN57" si="26">SUM(C48:C56)</f>
        <v>1</v>
      </c>
      <c r="D57" s="28">
        <f t="shared" si="26"/>
        <v>1</v>
      </c>
      <c r="E57" s="28">
        <f t="shared" si="26"/>
        <v>1</v>
      </c>
      <c r="F57" s="28">
        <f t="shared" si="26"/>
        <v>1</v>
      </c>
      <c r="G57" s="28">
        <f t="shared" si="26"/>
        <v>1</v>
      </c>
      <c r="H57" s="28">
        <f t="shared" si="26"/>
        <v>1</v>
      </c>
      <c r="I57" s="28">
        <f t="shared" si="26"/>
        <v>2</v>
      </c>
      <c r="J57" s="28">
        <f t="shared" si="26"/>
        <v>2</v>
      </c>
      <c r="K57" s="28">
        <f t="shared" si="26"/>
        <v>2</v>
      </c>
      <c r="L57" s="28">
        <f t="shared" si="26"/>
        <v>2</v>
      </c>
      <c r="M57" s="28">
        <f t="shared" si="26"/>
        <v>1</v>
      </c>
      <c r="N57" s="28">
        <f t="shared" si="26"/>
        <v>2</v>
      </c>
      <c r="O57" s="28">
        <f t="shared" si="26"/>
        <v>1</v>
      </c>
      <c r="P57" s="28">
        <f t="shared" si="26"/>
        <v>1</v>
      </c>
      <c r="Q57" s="28">
        <f t="shared" si="26"/>
        <v>1</v>
      </c>
      <c r="R57" s="28">
        <f t="shared" si="26"/>
        <v>1</v>
      </c>
      <c r="S57" s="28">
        <f t="shared" si="26"/>
        <v>1</v>
      </c>
      <c r="T57" s="28">
        <f t="shared" si="26"/>
        <v>1</v>
      </c>
      <c r="U57" s="28">
        <f t="shared" si="26"/>
        <v>1</v>
      </c>
      <c r="V57" s="28">
        <f t="shared" si="26"/>
        <v>2</v>
      </c>
      <c r="W57" s="28">
        <f t="shared" si="26"/>
        <v>2</v>
      </c>
      <c r="X57" s="28">
        <f t="shared" si="26"/>
        <v>1</v>
      </c>
      <c r="Y57" s="28">
        <f t="shared" si="26"/>
        <v>1</v>
      </c>
      <c r="Z57" s="28">
        <f t="shared" si="26"/>
        <v>1</v>
      </c>
      <c r="AA57" s="28">
        <f t="shared" si="26"/>
        <v>1</v>
      </c>
      <c r="AB57" s="28">
        <f t="shared" si="26"/>
        <v>1</v>
      </c>
      <c r="AC57" s="28">
        <f t="shared" si="26"/>
        <v>3</v>
      </c>
      <c r="AD57" s="28">
        <f t="shared" si="26"/>
        <v>3</v>
      </c>
      <c r="AE57" s="28">
        <f t="shared" si="26"/>
        <v>4</v>
      </c>
      <c r="AF57" s="28">
        <f t="shared" si="26"/>
        <v>2</v>
      </c>
      <c r="AG57" s="28">
        <f t="shared" si="26"/>
        <v>3</v>
      </c>
      <c r="AH57" s="28">
        <f t="shared" si="26"/>
        <v>2</v>
      </c>
      <c r="AI57" s="28">
        <f t="shared" si="26"/>
        <v>2</v>
      </c>
      <c r="AJ57" s="28">
        <f t="shared" si="26"/>
        <v>1</v>
      </c>
      <c r="AK57" s="28">
        <f t="shared" si="26"/>
        <v>2</v>
      </c>
      <c r="AL57" s="28">
        <f t="shared" si="26"/>
        <v>2</v>
      </c>
      <c r="AM57" s="28">
        <f t="shared" si="26"/>
        <v>1</v>
      </c>
      <c r="AN57" s="28">
        <f t="shared" si="26"/>
        <v>1</v>
      </c>
      <c r="AO57" s="28">
        <f t="shared" si="26"/>
        <v>1</v>
      </c>
      <c r="AP57" s="28">
        <f t="shared" si="26"/>
        <v>1</v>
      </c>
      <c r="AQ57" s="28">
        <f t="shared" si="26"/>
        <v>2</v>
      </c>
      <c r="AR57" s="28">
        <f t="shared" si="26"/>
        <v>2</v>
      </c>
      <c r="AS57" s="28">
        <f t="shared" si="26"/>
        <v>2</v>
      </c>
      <c r="AT57" s="28">
        <f t="shared" si="26"/>
        <v>2</v>
      </c>
      <c r="AU57" s="28">
        <f t="shared" si="26"/>
        <v>1</v>
      </c>
      <c r="AV57" s="28">
        <f t="shared" si="26"/>
        <v>2</v>
      </c>
      <c r="AW57" s="28">
        <f t="shared" si="26"/>
        <v>2</v>
      </c>
      <c r="AX57" s="28">
        <f t="shared" si="26"/>
        <v>2</v>
      </c>
      <c r="AY57" s="28">
        <f t="shared" si="26"/>
        <v>1</v>
      </c>
      <c r="AZ57" s="28">
        <f t="shared" si="26"/>
        <v>2</v>
      </c>
      <c r="BA57" s="28">
        <f t="shared" si="26"/>
        <v>2</v>
      </c>
      <c r="BB57" s="28">
        <f t="shared" si="26"/>
        <v>3</v>
      </c>
      <c r="BC57" s="28">
        <f t="shared" si="26"/>
        <v>3</v>
      </c>
      <c r="BD57" s="28">
        <f t="shared" si="26"/>
        <v>3</v>
      </c>
      <c r="BE57" s="28">
        <f t="shared" si="26"/>
        <v>3</v>
      </c>
      <c r="BF57" s="28">
        <f t="shared" si="26"/>
        <v>2</v>
      </c>
      <c r="BG57" s="28">
        <f t="shared" si="26"/>
        <v>3</v>
      </c>
      <c r="BH57" s="28">
        <f t="shared" si="26"/>
        <v>4</v>
      </c>
      <c r="BI57" s="28">
        <f t="shared" si="26"/>
        <v>3</v>
      </c>
      <c r="BJ57" s="28">
        <f t="shared" si="26"/>
        <v>2</v>
      </c>
      <c r="BK57" s="28">
        <f t="shared" si="26"/>
        <v>1</v>
      </c>
      <c r="BL57" s="28">
        <f t="shared" si="26"/>
        <v>1</v>
      </c>
      <c r="BM57" s="28">
        <f t="shared" si="26"/>
        <v>2</v>
      </c>
      <c r="BN57" s="28">
        <f t="shared" si="26"/>
        <v>2</v>
      </c>
      <c r="BO57" s="28">
        <f t="shared" ref="BO57:DZ57" si="27">SUM(BO48:BO56)</f>
        <v>2</v>
      </c>
      <c r="BP57" s="28">
        <f t="shared" si="27"/>
        <v>1</v>
      </c>
      <c r="BQ57" s="28">
        <f t="shared" si="27"/>
        <v>1</v>
      </c>
      <c r="BR57" s="28">
        <f t="shared" si="27"/>
        <v>1</v>
      </c>
      <c r="BS57" s="28">
        <f t="shared" si="27"/>
        <v>1</v>
      </c>
      <c r="BT57" s="28">
        <f t="shared" si="27"/>
        <v>3</v>
      </c>
      <c r="BU57" s="28">
        <f t="shared" si="27"/>
        <v>2</v>
      </c>
      <c r="BV57" s="28">
        <f t="shared" si="27"/>
        <v>1</v>
      </c>
      <c r="BW57" s="28">
        <f t="shared" si="27"/>
        <v>1</v>
      </c>
      <c r="BX57" s="28">
        <f t="shared" si="27"/>
        <v>1</v>
      </c>
      <c r="BY57" s="28">
        <f t="shared" si="27"/>
        <v>1</v>
      </c>
      <c r="BZ57" s="28">
        <f t="shared" si="27"/>
        <v>1</v>
      </c>
      <c r="CA57" s="28">
        <f t="shared" si="27"/>
        <v>1</v>
      </c>
      <c r="CB57" s="28">
        <f t="shared" si="27"/>
        <v>1</v>
      </c>
      <c r="CC57" s="28">
        <f t="shared" si="27"/>
        <v>1</v>
      </c>
      <c r="CD57" s="28">
        <f t="shared" si="27"/>
        <v>2</v>
      </c>
      <c r="CE57" s="28">
        <f t="shared" si="27"/>
        <v>1</v>
      </c>
      <c r="CF57" s="28">
        <f t="shared" si="27"/>
        <v>1</v>
      </c>
      <c r="CG57" s="28">
        <f t="shared" si="27"/>
        <v>1</v>
      </c>
      <c r="CH57" s="28">
        <f t="shared" si="27"/>
        <v>1</v>
      </c>
      <c r="CI57" s="28">
        <f t="shared" si="27"/>
        <v>2</v>
      </c>
      <c r="CJ57" s="28">
        <f t="shared" si="27"/>
        <v>2</v>
      </c>
      <c r="CK57" s="28">
        <f t="shared" si="27"/>
        <v>2</v>
      </c>
      <c r="CL57" s="28">
        <f t="shared" si="27"/>
        <v>2</v>
      </c>
      <c r="CM57" s="28">
        <f t="shared" si="27"/>
        <v>2</v>
      </c>
      <c r="CN57" s="28">
        <f t="shared" si="27"/>
        <v>2</v>
      </c>
      <c r="CO57" s="28">
        <f t="shared" si="27"/>
        <v>1</v>
      </c>
      <c r="CP57" s="28">
        <f t="shared" si="27"/>
        <v>1</v>
      </c>
      <c r="CQ57" s="28">
        <f t="shared" si="27"/>
        <v>1</v>
      </c>
      <c r="CR57" s="28">
        <f t="shared" si="27"/>
        <v>2</v>
      </c>
      <c r="CS57" s="28">
        <f t="shared" si="27"/>
        <v>2</v>
      </c>
      <c r="CT57" s="28">
        <f t="shared" si="27"/>
        <v>2</v>
      </c>
      <c r="CU57" s="28">
        <f t="shared" si="27"/>
        <v>2</v>
      </c>
      <c r="CV57" s="28">
        <f t="shared" si="27"/>
        <v>2</v>
      </c>
      <c r="CW57" s="28">
        <f t="shared" si="27"/>
        <v>2</v>
      </c>
      <c r="CX57" s="28">
        <f t="shared" si="27"/>
        <v>1</v>
      </c>
      <c r="CY57" s="28">
        <f t="shared" si="27"/>
        <v>1</v>
      </c>
      <c r="CZ57" s="28">
        <f t="shared" si="27"/>
        <v>2</v>
      </c>
      <c r="DA57" s="28">
        <f t="shared" si="27"/>
        <v>2</v>
      </c>
      <c r="DB57" s="28">
        <f t="shared" si="27"/>
        <v>2</v>
      </c>
      <c r="DC57" s="28">
        <f t="shared" si="27"/>
        <v>2</v>
      </c>
      <c r="DD57" s="28">
        <f t="shared" si="27"/>
        <v>3</v>
      </c>
      <c r="DE57" s="28">
        <f t="shared" si="27"/>
        <v>3</v>
      </c>
      <c r="DF57" s="28">
        <f t="shared" si="27"/>
        <v>3</v>
      </c>
      <c r="DG57" s="28">
        <f t="shared" si="27"/>
        <v>3</v>
      </c>
      <c r="DH57" s="28">
        <f t="shared" si="27"/>
        <v>2</v>
      </c>
      <c r="DI57" s="28">
        <f t="shared" si="27"/>
        <v>2</v>
      </c>
      <c r="DJ57" s="28">
        <f t="shared" si="27"/>
        <v>1</v>
      </c>
      <c r="DK57" s="28">
        <f t="shared" si="27"/>
        <v>1</v>
      </c>
      <c r="DL57" s="28">
        <f t="shared" si="27"/>
        <v>1</v>
      </c>
      <c r="DM57" s="28">
        <f t="shared" si="27"/>
        <v>1</v>
      </c>
      <c r="DN57" s="28">
        <f t="shared" si="27"/>
        <v>1</v>
      </c>
      <c r="DO57" s="28">
        <f t="shared" si="27"/>
        <v>2</v>
      </c>
      <c r="DP57" s="28">
        <f t="shared" si="27"/>
        <v>2</v>
      </c>
      <c r="DQ57" s="28">
        <f t="shared" si="27"/>
        <v>3</v>
      </c>
      <c r="DR57" s="28">
        <f t="shared" si="27"/>
        <v>2</v>
      </c>
      <c r="DS57" s="28">
        <f t="shared" si="27"/>
        <v>2</v>
      </c>
      <c r="DT57" s="28">
        <f t="shared" si="27"/>
        <v>2</v>
      </c>
      <c r="DU57" s="28">
        <f t="shared" si="27"/>
        <v>1</v>
      </c>
      <c r="DV57" s="28">
        <f t="shared" si="27"/>
        <v>1</v>
      </c>
      <c r="DW57" s="28">
        <f t="shared" si="27"/>
        <v>2</v>
      </c>
      <c r="DX57" s="28">
        <f t="shared" si="27"/>
        <v>2</v>
      </c>
      <c r="DY57" s="28">
        <f t="shared" si="27"/>
        <v>2</v>
      </c>
      <c r="DZ57" s="28">
        <f t="shared" si="27"/>
        <v>2</v>
      </c>
      <c r="EA57" s="28">
        <f t="shared" ref="EA57:EZ57" si="28">SUM(EA48:EA56)</f>
        <v>1</v>
      </c>
      <c r="EB57" s="28">
        <f t="shared" si="28"/>
        <v>1</v>
      </c>
      <c r="EC57" s="28">
        <f t="shared" si="28"/>
        <v>2</v>
      </c>
      <c r="ED57" s="28">
        <f t="shared" si="28"/>
        <v>3</v>
      </c>
      <c r="EE57" s="28">
        <f t="shared" si="28"/>
        <v>2</v>
      </c>
      <c r="EF57" s="28">
        <f t="shared" si="28"/>
        <v>0</v>
      </c>
      <c r="EG57" s="28">
        <f t="shared" si="28"/>
        <v>0</v>
      </c>
      <c r="EH57" s="28">
        <f t="shared" si="28"/>
        <v>0</v>
      </c>
      <c r="EI57" s="28">
        <f t="shared" si="28"/>
        <v>0</v>
      </c>
      <c r="EJ57" s="28">
        <f t="shared" si="28"/>
        <v>0</v>
      </c>
      <c r="EK57" s="28">
        <f t="shared" si="28"/>
        <v>0</v>
      </c>
      <c r="EL57" s="28">
        <f t="shared" si="28"/>
        <v>0</v>
      </c>
      <c r="EM57" s="28">
        <f t="shared" si="28"/>
        <v>0</v>
      </c>
      <c r="EN57" s="28">
        <f t="shared" si="28"/>
        <v>0</v>
      </c>
      <c r="EO57" s="28">
        <f t="shared" si="28"/>
        <v>0</v>
      </c>
      <c r="EP57" s="28">
        <f t="shared" si="28"/>
        <v>0</v>
      </c>
      <c r="EQ57" s="28">
        <f t="shared" si="28"/>
        <v>0</v>
      </c>
      <c r="ER57" s="28">
        <f t="shared" si="28"/>
        <v>0</v>
      </c>
      <c r="ES57" s="28">
        <f t="shared" si="28"/>
        <v>0</v>
      </c>
      <c r="ET57" s="28">
        <f t="shared" si="28"/>
        <v>0</v>
      </c>
      <c r="EU57" s="28">
        <f t="shared" si="28"/>
        <v>0</v>
      </c>
      <c r="EV57" s="28">
        <f t="shared" si="28"/>
        <v>0</v>
      </c>
      <c r="EW57" s="28">
        <f t="shared" si="28"/>
        <v>1</v>
      </c>
      <c r="EX57" s="28">
        <f t="shared" si="28"/>
        <v>3</v>
      </c>
      <c r="EY57" s="28">
        <f t="shared" si="28"/>
        <v>4</v>
      </c>
      <c r="EZ57" s="28">
        <f t="shared" si="28"/>
        <v>3</v>
      </c>
      <c r="FA57" s="28">
        <f>SUM(FA46:FA56)</f>
        <v>3</v>
      </c>
      <c r="FB57" s="28">
        <f>SUM(FB46:FB56)</f>
        <v>2</v>
      </c>
      <c r="FC57" s="28">
        <f>SUM(FC46:FC56)</f>
        <v>1</v>
      </c>
      <c r="FD57" s="28">
        <v>0</v>
      </c>
      <c r="FE57" s="28">
        <v>0</v>
      </c>
      <c r="FF57" s="28">
        <v>0</v>
      </c>
      <c r="FG57" s="28">
        <v>0</v>
      </c>
      <c r="FH57" s="28">
        <v>0</v>
      </c>
      <c r="FI57" s="28">
        <v>0</v>
      </c>
      <c r="FJ57" s="28">
        <v>0</v>
      </c>
      <c r="FK57" s="28">
        <v>0</v>
      </c>
      <c r="FL57" s="28">
        <v>0</v>
      </c>
      <c r="FM57" s="28">
        <v>0</v>
      </c>
      <c r="FN57" s="28">
        <v>0</v>
      </c>
      <c r="FO57" s="28">
        <v>0</v>
      </c>
      <c r="FP57" s="28">
        <v>0</v>
      </c>
      <c r="FQ57" s="28">
        <v>0</v>
      </c>
      <c r="FR57" s="28">
        <v>0</v>
      </c>
      <c r="FS57" s="28">
        <v>0</v>
      </c>
      <c r="FT57" s="28">
        <v>0</v>
      </c>
      <c r="FU57" s="28">
        <v>0</v>
      </c>
      <c r="FV57" s="28">
        <v>0</v>
      </c>
      <c r="FW57" s="28">
        <v>0</v>
      </c>
      <c r="FX57" s="28">
        <v>0</v>
      </c>
      <c r="FY57" s="28">
        <v>0</v>
      </c>
      <c r="FZ57" s="28">
        <v>0</v>
      </c>
      <c r="GA57" s="28">
        <v>0</v>
      </c>
      <c r="GB57" s="28">
        <v>0</v>
      </c>
      <c r="GC57" s="28">
        <v>0</v>
      </c>
      <c r="GD57" s="28">
        <v>0</v>
      </c>
      <c r="GE57" s="28">
        <v>0</v>
      </c>
      <c r="GF57" s="28">
        <v>0</v>
      </c>
      <c r="GG57" s="28">
        <v>0</v>
      </c>
      <c r="GH57" s="28">
        <f>SUM(GH48:GH56)</f>
        <v>1</v>
      </c>
      <c r="GI57" s="28">
        <f>SUM(GI48:GI56)</f>
        <v>1</v>
      </c>
      <c r="GJ57" s="28">
        <f t="shared" ref="GJ57:GP57" si="29">SUM(GJ46:GJ56)</f>
        <v>2</v>
      </c>
      <c r="GK57" s="28">
        <f t="shared" si="29"/>
        <v>2</v>
      </c>
      <c r="GL57" s="28">
        <f t="shared" si="29"/>
        <v>2</v>
      </c>
      <c r="GM57" s="28">
        <f t="shared" si="29"/>
        <v>1</v>
      </c>
      <c r="GN57" s="28">
        <f t="shared" si="29"/>
        <v>1</v>
      </c>
      <c r="GO57" s="28">
        <f t="shared" si="29"/>
        <v>1</v>
      </c>
      <c r="GP57" s="28">
        <f t="shared" si="29"/>
        <v>1</v>
      </c>
      <c r="GQ57" s="28">
        <f t="shared" ref="GQ57:GV57" si="30">SUM(GQ46:GQ56)</f>
        <v>1</v>
      </c>
      <c r="GR57" s="28">
        <f t="shared" si="30"/>
        <v>2</v>
      </c>
      <c r="GS57" s="28">
        <f t="shared" si="30"/>
        <v>1</v>
      </c>
      <c r="GT57" s="28">
        <f t="shared" si="30"/>
        <v>1</v>
      </c>
      <c r="GU57" s="28">
        <f t="shared" si="30"/>
        <v>1</v>
      </c>
      <c r="GV57" s="28">
        <f t="shared" si="30"/>
        <v>2</v>
      </c>
      <c r="GW57" s="28">
        <f>SUM(GW46:GW56)</f>
        <v>1</v>
      </c>
      <c r="GX57" s="28">
        <f t="shared" ref="GX57:IC57" si="31">SUM(GX46:GX56)</f>
        <v>1</v>
      </c>
      <c r="GY57" s="28">
        <f t="shared" si="31"/>
        <v>1</v>
      </c>
      <c r="GZ57" s="28">
        <f t="shared" si="31"/>
        <v>1</v>
      </c>
      <c r="HA57" s="28">
        <f t="shared" si="31"/>
        <v>1</v>
      </c>
      <c r="HB57" s="28">
        <f t="shared" si="31"/>
        <v>1</v>
      </c>
      <c r="HC57" s="28">
        <f t="shared" si="31"/>
        <v>1</v>
      </c>
      <c r="HD57" s="28">
        <f t="shared" si="31"/>
        <v>1</v>
      </c>
      <c r="HE57" s="28">
        <f t="shared" si="31"/>
        <v>1</v>
      </c>
      <c r="HF57" s="28">
        <f t="shared" si="31"/>
        <v>1</v>
      </c>
      <c r="HG57" s="28">
        <f t="shared" si="31"/>
        <v>1</v>
      </c>
      <c r="HH57" s="28">
        <f t="shared" si="31"/>
        <v>1</v>
      </c>
      <c r="HI57" s="28">
        <f t="shared" si="31"/>
        <v>1</v>
      </c>
      <c r="HJ57" s="28">
        <f t="shared" si="31"/>
        <v>1</v>
      </c>
      <c r="HK57" s="28">
        <f t="shared" si="31"/>
        <v>1</v>
      </c>
      <c r="HL57" s="28">
        <f t="shared" si="31"/>
        <v>1</v>
      </c>
      <c r="HM57" s="28">
        <f t="shared" si="31"/>
        <v>1</v>
      </c>
      <c r="HN57" s="28">
        <f t="shared" si="31"/>
        <v>2</v>
      </c>
      <c r="HO57" s="28">
        <f t="shared" si="31"/>
        <v>3</v>
      </c>
      <c r="HP57" s="28">
        <f t="shared" si="31"/>
        <v>4</v>
      </c>
      <c r="HQ57" s="28">
        <f t="shared" si="31"/>
        <v>5</v>
      </c>
      <c r="HR57" s="28">
        <f t="shared" si="31"/>
        <v>5</v>
      </c>
      <c r="HS57" s="28">
        <f t="shared" si="31"/>
        <v>3</v>
      </c>
      <c r="HT57" s="28">
        <f t="shared" si="31"/>
        <v>2</v>
      </c>
      <c r="HU57" s="28">
        <f t="shared" si="31"/>
        <v>1</v>
      </c>
      <c r="HV57" s="28">
        <f t="shared" si="31"/>
        <v>1</v>
      </c>
      <c r="HW57" s="28">
        <f t="shared" si="31"/>
        <v>1</v>
      </c>
      <c r="HX57" s="28"/>
      <c r="HY57" s="28"/>
      <c r="HZ57" s="28"/>
      <c r="IA57" s="28"/>
      <c r="IB57" s="28"/>
      <c r="IC57" s="28"/>
    </row>
    <row r="58" spans="1:243" ht="15.75" thickTop="1" x14ac:dyDescent="0.25"/>
    <row r="59" spans="1:243" x14ac:dyDescent="0.25">
      <c r="A59" s="3"/>
      <c r="B59" s="4" t="s">
        <v>27</v>
      </c>
      <c r="C59" s="4" t="s">
        <v>28</v>
      </c>
      <c r="D59" s="4" t="s">
        <v>29</v>
      </c>
      <c r="E59" s="4" t="s">
        <v>30</v>
      </c>
      <c r="F59" s="4" t="s">
        <v>31</v>
      </c>
      <c r="G59" s="4" t="s">
        <v>32</v>
      </c>
      <c r="H59" s="4" t="s">
        <v>33</v>
      </c>
      <c r="I59" s="4" t="s">
        <v>34</v>
      </c>
      <c r="J59" s="4" t="s">
        <v>35</v>
      </c>
      <c r="K59" s="4" t="s">
        <v>36</v>
      </c>
      <c r="L59" s="4" t="s">
        <v>37</v>
      </c>
      <c r="M59" s="4" t="s">
        <v>38</v>
      </c>
      <c r="N59" s="4" t="s">
        <v>39</v>
      </c>
      <c r="O59" s="4" t="s">
        <v>40</v>
      </c>
      <c r="P59" s="4" t="s">
        <v>41</v>
      </c>
      <c r="Q59" s="4" t="s">
        <v>42</v>
      </c>
      <c r="R59" s="4" t="s">
        <v>43</v>
      </c>
      <c r="S59" s="4" t="s">
        <v>44</v>
      </c>
      <c r="T59" s="4" t="s">
        <v>45</v>
      </c>
      <c r="U59" s="4" t="s">
        <v>46</v>
      </c>
      <c r="V59" s="4" t="s">
        <v>47</v>
      </c>
      <c r="W59" s="4" t="s">
        <v>48</v>
      </c>
      <c r="X59" s="4" t="s">
        <v>49</v>
      </c>
      <c r="Y59" s="4" t="s">
        <v>129</v>
      </c>
      <c r="Z59" s="4" t="s">
        <v>130</v>
      </c>
      <c r="AA59" s="4" t="s">
        <v>50</v>
      </c>
      <c r="AB59" s="4" t="s">
        <v>51</v>
      </c>
      <c r="AC59" s="4" t="s">
        <v>52</v>
      </c>
      <c r="AD59" s="4" t="s">
        <v>53</v>
      </c>
      <c r="AE59" s="4" t="s">
        <v>54</v>
      </c>
      <c r="AF59" s="4" t="s">
        <v>55</v>
      </c>
      <c r="AG59" s="4" t="s">
        <v>56</v>
      </c>
      <c r="AH59" s="4" t="s">
        <v>57</v>
      </c>
      <c r="AI59" s="4" t="s">
        <v>58</v>
      </c>
      <c r="AJ59" s="4" t="s">
        <v>59</v>
      </c>
      <c r="AK59" s="4" t="s">
        <v>60</v>
      </c>
      <c r="AL59" s="4" t="s">
        <v>131</v>
      </c>
      <c r="AM59" s="4" t="s">
        <v>61</v>
      </c>
      <c r="AN59" s="4" t="s">
        <v>62</v>
      </c>
      <c r="AO59" s="4" t="s">
        <v>63</v>
      </c>
      <c r="AP59" s="4" t="s">
        <v>64</v>
      </c>
      <c r="AQ59" s="4" t="s">
        <v>65</v>
      </c>
      <c r="AR59" s="4" t="s">
        <v>66</v>
      </c>
      <c r="AS59" s="4" t="s">
        <v>67</v>
      </c>
      <c r="AT59" s="4" t="s">
        <v>68</v>
      </c>
      <c r="AU59" s="4" t="s">
        <v>69</v>
      </c>
      <c r="AV59" s="4" t="s">
        <v>70</v>
      </c>
      <c r="AW59" s="4" t="s">
        <v>71</v>
      </c>
      <c r="AX59" s="4" t="s">
        <v>72</v>
      </c>
      <c r="AY59" s="4" t="s">
        <v>73</v>
      </c>
      <c r="AZ59" s="4" t="s">
        <v>74</v>
      </c>
      <c r="BA59" s="4" t="s">
        <v>75</v>
      </c>
      <c r="BB59" s="4" t="s">
        <v>76</v>
      </c>
      <c r="BC59" s="4" t="s">
        <v>77</v>
      </c>
      <c r="BD59" s="4" t="s">
        <v>78</v>
      </c>
      <c r="BE59" s="4" t="s">
        <v>79</v>
      </c>
      <c r="BF59" s="4" t="s">
        <v>80</v>
      </c>
      <c r="BG59" s="4" t="s">
        <v>81</v>
      </c>
      <c r="BH59" s="4" t="s">
        <v>82</v>
      </c>
      <c r="BI59" s="4" t="s">
        <v>83</v>
      </c>
      <c r="BJ59" s="4" t="s">
        <v>84</v>
      </c>
      <c r="BK59" s="4" t="s">
        <v>85</v>
      </c>
      <c r="BL59" s="4" t="s">
        <v>86</v>
      </c>
      <c r="BM59" s="4" t="s">
        <v>87</v>
      </c>
      <c r="BN59" s="4" t="s">
        <v>88</v>
      </c>
      <c r="BO59" s="4" t="s">
        <v>89</v>
      </c>
      <c r="BP59" s="4" t="s">
        <v>90</v>
      </c>
      <c r="BQ59" s="4" t="s">
        <v>91</v>
      </c>
      <c r="BR59" s="4" t="s">
        <v>92</v>
      </c>
      <c r="BS59" s="4" t="s">
        <v>93</v>
      </c>
      <c r="BT59" s="4" t="s">
        <v>94</v>
      </c>
      <c r="BU59" s="4" t="s">
        <v>95</v>
      </c>
      <c r="BV59" s="4" t="s">
        <v>96</v>
      </c>
      <c r="BW59" s="4" t="s">
        <v>184</v>
      </c>
      <c r="BX59" s="4" t="s">
        <v>185</v>
      </c>
      <c r="BY59" s="4" t="s">
        <v>186</v>
      </c>
      <c r="BZ59" s="5" t="s">
        <v>187</v>
      </c>
      <c r="CA59" s="4" t="s">
        <v>188</v>
      </c>
      <c r="CB59" s="4" t="s">
        <v>132</v>
      </c>
      <c r="CC59" s="4" t="s">
        <v>133</v>
      </c>
      <c r="CD59" s="4" t="s">
        <v>97</v>
      </c>
      <c r="CE59" s="4" t="s">
        <v>134</v>
      </c>
      <c r="CF59" s="4" t="s">
        <v>135</v>
      </c>
      <c r="CG59" s="4" t="s">
        <v>98</v>
      </c>
      <c r="CH59" s="4" t="s">
        <v>99</v>
      </c>
      <c r="CI59" s="4" t="s">
        <v>100</v>
      </c>
      <c r="CJ59" s="4" t="s">
        <v>101</v>
      </c>
      <c r="CK59" s="4" t="s">
        <v>102</v>
      </c>
      <c r="CL59" s="4" t="s">
        <v>103</v>
      </c>
      <c r="CM59" s="4" t="s">
        <v>104</v>
      </c>
      <c r="CN59" s="4" t="s">
        <v>105</v>
      </c>
      <c r="CO59" s="4" t="s">
        <v>106</v>
      </c>
      <c r="CP59" s="4" t="s">
        <v>107</v>
      </c>
      <c r="CQ59" s="4" t="s">
        <v>108</v>
      </c>
      <c r="CR59" s="4" t="s">
        <v>109</v>
      </c>
      <c r="CS59" s="4" t="s">
        <v>110</v>
      </c>
      <c r="CT59" s="4" t="s">
        <v>111</v>
      </c>
      <c r="CU59" s="4" t="s">
        <v>112</v>
      </c>
      <c r="CV59" s="4" t="s">
        <v>113</v>
      </c>
      <c r="CW59" s="4" t="s">
        <v>114</v>
      </c>
      <c r="CX59" s="4" t="s">
        <v>115</v>
      </c>
      <c r="CY59" s="4" t="s">
        <v>116</v>
      </c>
      <c r="CZ59" s="4" t="s">
        <v>117</v>
      </c>
      <c r="DA59" s="4" t="s">
        <v>118</v>
      </c>
      <c r="DB59" s="4" t="s">
        <v>119</v>
      </c>
      <c r="DC59" s="30" t="s">
        <v>120</v>
      </c>
      <c r="DD59" s="30" t="s">
        <v>121</v>
      </c>
      <c r="DE59" s="30" t="s">
        <v>122</v>
      </c>
      <c r="DF59" s="30" t="s">
        <v>123</v>
      </c>
      <c r="DG59" s="30" t="s">
        <v>124</v>
      </c>
      <c r="DH59" s="30" t="s">
        <v>160</v>
      </c>
      <c r="DI59" s="30" t="s">
        <v>161</v>
      </c>
      <c r="DJ59" s="30" t="s">
        <v>162</v>
      </c>
      <c r="DK59" s="30" t="s">
        <v>163</v>
      </c>
      <c r="DL59" s="30" t="s">
        <v>164</v>
      </c>
      <c r="DM59" s="30" t="s">
        <v>165</v>
      </c>
      <c r="DN59" s="30" t="s">
        <v>166</v>
      </c>
      <c r="DO59" s="30" t="s">
        <v>167</v>
      </c>
      <c r="DP59" s="30" t="s">
        <v>172</v>
      </c>
      <c r="DQ59" s="30" t="s">
        <v>173</v>
      </c>
      <c r="DR59" s="30" t="s">
        <v>174</v>
      </c>
      <c r="DS59" s="30" t="s">
        <v>175</v>
      </c>
      <c r="DT59" s="30" t="s">
        <v>176</v>
      </c>
      <c r="DU59" s="30" t="s">
        <v>177</v>
      </c>
      <c r="DV59" s="30" t="s">
        <v>178</v>
      </c>
      <c r="DW59" s="30" t="s">
        <v>179</v>
      </c>
      <c r="DX59" s="30" t="s">
        <v>180</v>
      </c>
      <c r="DY59" s="30" t="s">
        <v>181</v>
      </c>
      <c r="DZ59" s="30" t="s">
        <v>182</v>
      </c>
      <c r="EA59" s="30" t="s">
        <v>183</v>
      </c>
      <c r="EB59" s="30">
        <v>201401</v>
      </c>
      <c r="EC59" s="30">
        <v>201402</v>
      </c>
      <c r="ED59" s="30">
        <v>201403</v>
      </c>
      <c r="EE59" s="30">
        <v>201404</v>
      </c>
      <c r="EF59" s="30">
        <v>201405</v>
      </c>
      <c r="EG59" s="30">
        <v>201406</v>
      </c>
      <c r="EH59" s="30">
        <v>201407</v>
      </c>
      <c r="EI59" s="30">
        <v>201408</v>
      </c>
      <c r="EJ59" s="30">
        <v>201409</v>
      </c>
      <c r="EK59" s="30">
        <v>201410</v>
      </c>
      <c r="EL59" s="30">
        <v>201411</v>
      </c>
      <c r="EM59" s="30">
        <v>201412</v>
      </c>
      <c r="EN59" s="30">
        <v>201501</v>
      </c>
      <c r="EO59" s="30">
        <v>201502</v>
      </c>
      <c r="EP59" s="30">
        <v>201503</v>
      </c>
      <c r="EQ59" s="30">
        <v>201504</v>
      </c>
      <c r="ER59" s="30">
        <v>201505</v>
      </c>
      <c r="ES59" s="30">
        <v>201506</v>
      </c>
      <c r="ET59" s="30">
        <v>201507</v>
      </c>
      <c r="EU59" s="30">
        <v>201508</v>
      </c>
      <c r="EV59" s="30">
        <v>201509</v>
      </c>
      <c r="EW59" s="30">
        <v>201510</v>
      </c>
      <c r="EX59" s="30">
        <v>201511</v>
      </c>
      <c r="EY59" s="30">
        <v>201512</v>
      </c>
      <c r="EZ59" s="30">
        <v>201601</v>
      </c>
      <c r="FA59" s="30">
        <v>201602</v>
      </c>
      <c r="FB59" s="30">
        <v>201603</v>
      </c>
      <c r="FC59" s="30">
        <v>201604</v>
      </c>
      <c r="FD59" s="30">
        <v>201605</v>
      </c>
      <c r="FE59" s="30">
        <v>201606</v>
      </c>
      <c r="FF59" s="30">
        <v>201607</v>
      </c>
      <c r="FG59" s="30">
        <v>201608</v>
      </c>
      <c r="FH59" s="30">
        <v>201609</v>
      </c>
      <c r="FI59" s="30">
        <v>201610</v>
      </c>
      <c r="FJ59" s="30">
        <v>201611</v>
      </c>
      <c r="FK59" s="30">
        <v>201612</v>
      </c>
      <c r="FL59" s="30">
        <v>201701</v>
      </c>
      <c r="FM59" s="30">
        <v>201702</v>
      </c>
      <c r="FN59" s="30">
        <v>201703</v>
      </c>
      <c r="FO59" s="30">
        <v>201704</v>
      </c>
      <c r="FP59" s="30">
        <v>201705</v>
      </c>
      <c r="FQ59" s="30">
        <v>201706</v>
      </c>
      <c r="FR59" s="30">
        <v>201707</v>
      </c>
      <c r="FS59" s="30">
        <v>201708</v>
      </c>
      <c r="FT59" s="30">
        <v>201709</v>
      </c>
      <c r="FU59" s="30">
        <v>201710</v>
      </c>
      <c r="FV59" s="30">
        <v>201711</v>
      </c>
      <c r="FW59" s="30">
        <v>201712</v>
      </c>
      <c r="FX59" s="30">
        <v>201801</v>
      </c>
      <c r="FY59" s="30">
        <v>201802</v>
      </c>
      <c r="FZ59" s="30">
        <v>201803</v>
      </c>
      <c r="GA59" s="30">
        <v>201804</v>
      </c>
      <c r="GB59" s="30">
        <v>201805</v>
      </c>
      <c r="GC59" s="30">
        <v>201806</v>
      </c>
      <c r="GD59" s="30">
        <v>201807</v>
      </c>
      <c r="GE59" s="30">
        <v>201808</v>
      </c>
      <c r="GF59" s="30">
        <v>201809</v>
      </c>
      <c r="GG59" s="30">
        <v>201810</v>
      </c>
      <c r="GH59" s="30">
        <v>201811</v>
      </c>
      <c r="GI59" s="30">
        <v>201812</v>
      </c>
      <c r="GJ59" s="30">
        <v>201901</v>
      </c>
      <c r="GK59" s="30">
        <v>201902</v>
      </c>
      <c r="GL59" s="30">
        <v>201903</v>
      </c>
      <c r="GM59" s="30">
        <v>201904</v>
      </c>
      <c r="GN59" s="30">
        <v>201905</v>
      </c>
      <c r="GO59" s="30">
        <v>201906</v>
      </c>
      <c r="GP59" s="30">
        <v>201907</v>
      </c>
      <c r="GQ59" s="30">
        <v>201908</v>
      </c>
      <c r="GR59" s="30">
        <v>201909</v>
      </c>
      <c r="GS59" s="30">
        <v>201910</v>
      </c>
      <c r="GT59" s="30">
        <v>201911</v>
      </c>
      <c r="GU59" s="30">
        <v>201912</v>
      </c>
      <c r="GV59" s="30">
        <v>202001</v>
      </c>
      <c r="GW59" s="30">
        <v>202002</v>
      </c>
      <c r="GX59" s="30">
        <v>202003</v>
      </c>
      <c r="GY59" s="30">
        <v>202004</v>
      </c>
      <c r="GZ59" s="30">
        <v>202005</v>
      </c>
      <c r="HA59" s="30">
        <v>202006</v>
      </c>
      <c r="HB59" s="30">
        <v>202007</v>
      </c>
      <c r="HC59" s="30">
        <v>202008</v>
      </c>
      <c r="HD59" s="30">
        <v>202009</v>
      </c>
      <c r="HE59" s="30">
        <v>202010</v>
      </c>
      <c r="HF59" s="30">
        <v>202011</v>
      </c>
      <c r="HG59" s="30">
        <v>202012</v>
      </c>
      <c r="HH59" s="30">
        <v>202101</v>
      </c>
      <c r="HI59" s="30">
        <v>202102</v>
      </c>
      <c r="HJ59" s="30">
        <v>202103</v>
      </c>
      <c r="HK59" s="30">
        <v>202104</v>
      </c>
      <c r="HL59" s="30">
        <v>202105</v>
      </c>
      <c r="HM59" s="30">
        <v>202106</v>
      </c>
      <c r="HN59" s="30">
        <v>202107</v>
      </c>
      <c r="HO59" s="30">
        <v>202108</v>
      </c>
      <c r="HP59" s="30">
        <v>202109</v>
      </c>
      <c r="HQ59" s="30">
        <v>202110</v>
      </c>
      <c r="HR59" s="30">
        <v>202111</v>
      </c>
      <c r="HS59" s="30">
        <v>202112</v>
      </c>
      <c r="HT59" s="30">
        <v>202201</v>
      </c>
      <c r="HU59" s="30">
        <v>202202</v>
      </c>
      <c r="HV59" s="30">
        <v>202203</v>
      </c>
      <c r="HW59" s="30">
        <v>202204</v>
      </c>
      <c r="HX59" s="30">
        <v>202205</v>
      </c>
      <c r="HY59" s="30">
        <v>202206</v>
      </c>
      <c r="HZ59" s="30">
        <v>202207</v>
      </c>
      <c r="IA59" s="30">
        <v>202208</v>
      </c>
      <c r="IB59" s="30">
        <v>202209</v>
      </c>
      <c r="IC59" s="30">
        <v>202210</v>
      </c>
      <c r="ID59" s="30">
        <v>202211</v>
      </c>
      <c r="IE59" s="30">
        <v>202212</v>
      </c>
      <c r="IF59" s="30">
        <v>202301</v>
      </c>
      <c r="IG59" s="30">
        <v>202302</v>
      </c>
      <c r="IH59" s="30">
        <v>202303</v>
      </c>
      <c r="II59" s="30">
        <v>202304</v>
      </c>
    </row>
    <row r="60" spans="1:243" x14ac:dyDescent="0.25">
      <c r="A60" s="10" t="s">
        <v>14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</row>
    <row r="61" spans="1:243" x14ac:dyDescent="0.25">
      <c r="A61" t="s">
        <v>136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2</v>
      </c>
      <c r="J61">
        <v>2</v>
      </c>
      <c r="K61">
        <v>2</v>
      </c>
      <c r="L61">
        <v>2</v>
      </c>
      <c r="M61">
        <v>1</v>
      </c>
      <c r="N61">
        <v>2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V61">
        <v>1</v>
      </c>
      <c r="W61">
        <v>2</v>
      </c>
      <c r="X61">
        <v>1</v>
      </c>
      <c r="Y61">
        <v>1</v>
      </c>
      <c r="Z61">
        <v>1</v>
      </c>
      <c r="AC61">
        <v>2</v>
      </c>
      <c r="AD61">
        <v>2</v>
      </c>
      <c r="AE61">
        <v>2</v>
      </c>
      <c r="AF61">
        <v>2</v>
      </c>
      <c r="AG61">
        <v>3</v>
      </c>
      <c r="AH61">
        <v>2</v>
      </c>
      <c r="AI61">
        <v>2</v>
      </c>
      <c r="AJ61">
        <v>1</v>
      </c>
      <c r="AK61">
        <v>2</v>
      </c>
      <c r="AL61">
        <v>2</v>
      </c>
      <c r="AM61">
        <v>1</v>
      </c>
      <c r="AN61">
        <v>1</v>
      </c>
      <c r="AO61">
        <v>1</v>
      </c>
      <c r="AP61">
        <v>1</v>
      </c>
      <c r="AQ61">
        <v>2</v>
      </c>
      <c r="AR61">
        <v>2</v>
      </c>
      <c r="AS61">
        <v>2</v>
      </c>
      <c r="AT61">
        <v>2</v>
      </c>
      <c r="AU61">
        <v>1</v>
      </c>
      <c r="AV61">
        <v>2</v>
      </c>
      <c r="AW61">
        <v>2</v>
      </c>
      <c r="AX61">
        <v>2</v>
      </c>
      <c r="AY61">
        <v>1</v>
      </c>
      <c r="AZ61">
        <v>1</v>
      </c>
      <c r="BA61">
        <v>1</v>
      </c>
      <c r="BB61">
        <v>2</v>
      </c>
      <c r="BC61">
        <v>2</v>
      </c>
      <c r="BD61">
        <v>2</v>
      </c>
      <c r="BE61">
        <v>2</v>
      </c>
      <c r="BF61">
        <v>1</v>
      </c>
      <c r="BG61">
        <v>2</v>
      </c>
      <c r="BH61">
        <v>3</v>
      </c>
      <c r="BI61">
        <v>2</v>
      </c>
      <c r="BJ61">
        <v>2</v>
      </c>
      <c r="BK61">
        <v>1</v>
      </c>
      <c r="BL61">
        <v>1</v>
      </c>
      <c r="BM61" s="15">
        <v>2</v>
      </c>
      <c r="BN61" s="15">
        <v>2</v>
      </c>
      <c r="BO61" s="15">
        <v>2</v>
      </c>
      <c r="BP61" s="15">
        <v>1</v>
      </c>
      <c r="BQ61" s="15">
        <v>1</v>
      </c>
      <c r="BR61" s="15">
        <v>1</v>
      </c>
      <c r="BS61">
        <v>1</v>
      </c>
      <c r="BT61">
        <v>2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2</v>
      </c>
      <c r="CE61">
        <v>1</v>
      </c>
      <c r="CF61">
        <v>1</v>
      </c>
      <c r="CG61">
        <v>1</v>
      </c>
      <c r="CH61" s="35">
        <v>1</v>
      </c>
      <c r="CI61" s="15">
        <v>2</v>
      </c>
      <c r="CJ61" s="15">
        <v>2</v>
      </c>
      <c r="CK61" s="15">
        <v>2</v>
      </c>
      <c r="CL61" s="15">
        <v>2</v>
      </c>
      <c r="CM61" s="15">
        <v>2</v>
      </c>
      <c r="CN61" s="15">
        <v>2</v>
      </c>
      <c r="CO61" s="15">
        <v>1</v>
      </c>
      <c r="CP61" s="15">
        <v>1</v>
      </c>
      <c r="CQ61" s="15">
        <v>1</v>
      </c>
      <c r="CR61" s="15">
        <v>2</v>
      </c>
      <c r="CS61" s="15">
        <v>1</v>
      </c>
      <c r="CT61" s="15">
        <v>1</v>
      </c>
      <c r="CU61" s="15">
        <v>1</v>
      </c>
      <c r="CV61" s="15">
        <v>1</v>
      </c>
      <c r="CW61" s="15">
        <v>1</v>
      </c>
      <c r="CX61" s="15">
        <v>1</v>
      </c>
      <c r="CY61" s="15">
        <v>1</v>
      </c>
      <c r="CZ61" s="15">
        <v>1</v>
      </c>
      <c r="DA61" s="15"/>
      <c r="DB61" s="15"/>
      <c r="DD61">
        <v>1</v>
      </c>
      <c r="DE61">
        <v>1</v>
      </c>
      <c r="DF61">
        <v>1</v>
      </c>
      <c r="DG61">
        <v>1</v>
      </c>
      <c r="DH61">
        <v>1</v>
      </c>
      <c r="DI61">
        <v>1</v>
      </c>
      <c r="DJ61">
        <v>1</v>
      </c>
      <c r="DK61">
        <v>1</v>
      </c>
      <c r="DL61">
        <v>1</v>
      </c>
      <c r="DM61">
        <v>1</v>
      </c>
      <c r="DN61">
        <v>1</v>
      </c>
      <c r="DO61">
        <v>1</v>
      </c>
      <c r="DP61">
        <v>1</v>
      </c>
      <c r="DQ61">
        <v>1</v>
      </c>
      <c r="DR61">
        <v>1</v>
      </c>
      <c r="DS61">
        <v>1</v>
      </c>
      <c r="DT61">
        <v>1</v>
      </c>
      <c r="DU61">
        <v>1</v>
      </c>
      <c r="DV61">
        <v>1</v>
      </c>
      <c r="DW61">
        <v>1</v>
      </c>
      <c r="DX61">
        <v>1</v>
      </c>
      <c r="DY61">
        <v>1</v>
      </c>
      <c r="DZ61">
        <v>1</v>
      </c>
      <c r="EX61">
        <v>1</v>
      </c>
      <c r="EY61">
        <v>2</v>
      </c>
      <c r="EZ61">
        <v>1</v>
      </c>
      <c r="FA61">
        <v>1</v>
      </c>
      <c r="FB61">
        <v>1</v>
      </c>
      <c r="GH61">
        <v>1</v>
      </c>
      <c r="GI61">
        <v>1</v>
      </c>
      <c r="GJ61">
        <v>1</v>
      </c>
      <c r="GK61">
        <v>1</v>
      </c>
      <c r="GL61">
        <v>1</v>
      </c>
      <c r="GV61">
        <v>1</v>
      </c>
      <c r="GW61">
        <v>1</v>
      </c>
      <c r="GX61">
        <v>1</v>
      </c>
      <c r="GY61">
        <v>1</v>
      </c>
      <c r="GZ61">
        <v>1</v>
      </c>
      <c r="HA61">
        <v>1</v>
      </c>
      <c r="HB61">
        <v>1</v>
      </c>
      <c r="HC61">
        <v>1</v>
      </c>
      <c r="HD61">
        <v>1</v>
      </c>
      <c r="HE61">
        <v>1</v>
      </c>
      <c r="HF61">
        <v>1</v>
      </c>
      <c r="HG61">
        <v>1</v>
      </c>
      <c r="HH61">
        <v>1</v>
      </c>
      <c r="HI61">
        <v>1</v>
      </c>
      <c r="HJ61">
        <v>1</v>
      </c>
      <c r="HK61">
        <v>1</v>
      </c>
      <c r="HL61">
        <v>1</v>
      </c>
      <c r="HM61">
        <v>1</v>
      </c>
      <c r="HN61">
        <v>1</v>
      </c>
      <c r="HO61">
        <v>1</v>
      </c>
      <c r="HP61">
        <v>1</v>
      </c>
      <c r="HQ61">
        <v>1</v>
      </c>
      <c r="HR61">
        <v>1</v>
      </c>
      <c r="HS61">
        <v>1</v>
      </c>
      <c r="HT61">
        <v>1</v>
      </c>
      <c r="HU61">
        <v>1</v>
      </c>
      <c r="HV61">
        <v>1</v>
      </c>
      <c r="HW61">
        <v>1</v>
      </c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</row>
    <row r="62" spans="1:243" x14ac:dyDescent="0.25">
      <c r="A62" t="s">
        <v>137</v>
      </c>
      <c r="BT62">
        <v>1</v>
      </c>
      <c r="BU62">
        <v>1</v>
      </c>
      <c r="CH62" s="22"/>
      <c r="CT62">
        <v>1</v>
      </c>
      <c r="CU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W62">
        <v>1</v>
      </c>
      <c r="EC62">
        <v>1</v>
      </c>
      <c r="ED62">
        <v>1</v>
      </c>
      <c r="FU62" t="s">
        <v>23</v>
      </c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</row>
    <row r="63" spans="1:243" x14ac:dyDescent="0.25">
      <c r="A63" t="s">
        <v>170</v>
      </c>
      <c r="CH63" s="22"/>
      <c r="DQ63">
        <v>1</v>
      </c>
      <c r="DX63">
        <v>1</v>
      </c>
      <c r="DY63">
        <v>1</v>
      </c>
      <c r="DZ63">
        <v>1</v>
      </c>
      <c r="EA63">
        <v>1</v>
      </c>
      <c r="EB63">
        <v>1</v>
      </c>
      <c r="EC63">
        <v>1</v>
      </c>
      <c r="ED63">
        <v>1</v>
      </c>
      <c r="EE63">
        <v>1</v>
      </c>
      <c r="EV63" t="s">
        <v>23</v>
      </c>
      <c r="HP63">
        <v>1</v>
      </c>
      <c r="HQ63">
        <v>1</v>
      </c>
      <c r="HR63">
        <v>1</v>
      </c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</row>
    <row r="64" spans="1:243" x14ac:dyDescent="0.25">
      <c r="A64" t="s">
        <v>138</v>
      </c>
      <c r="U64">
        <v>1</v>
      </c>
      <c r="V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CH64" s="16"/>
      <c r="ED64">
        <v>1</v>
      </c>
      <c r="EE64">
        <v>1</v>
      </c>
      <c r="EX64">
        <v>1</v>
      </c>
      <c r="EY64">
        <v>1</v>
      </c>
      <c r="EZ64">
        <v>1</v>
      </c>
      <c r="FA64">
        <v>1</v>
      </c>
      <c r="GJ64">
        <v>1</v>
      </c>
      <c r="GK64">
        <v>1</v>
      </c>
      <c r="GL64">
        <v>1</v>
      </c>
      <c r="GM64">
        <v>1</v>
      </c>
      <c r="GN64">
        <v>1</v>
      </c>
      <c r="GO64">
        <v>1</v>
      </c>
      <c r="GP64">
        <v>1</v>
      </c>
      <c r="GQ64">
        <v>1</v>
      </c>
      <c r="GR64">
        <v>1</v>
      </c>
      <c r="GS64">
        <v>1</v>
      </c>
      <c r="GT64">
        <v>1</v>
      </c>
      <c r="GU64">
        <v>1</v>
      </c>
      <c r="GV64">
        <v>1</v>
      </c>
      <c r="HN64">
        <v>1</v>
      </c>
      <c r="HO64">
        <v>2</v>
      </c>
      <c r="HP64">
        <v>2</v>
      </c>
      <c r="HQ64">
        <v>2</v>
      </c>
      <c r="HR64">
        <v>2</v>
      </c>
      <c r="HS64">
        <v>2</v>
      </c>
      <c r="HT64">
        <v>1</v>
      </c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</row>
    <row r="65" spans="1:243" x14ac:dyDescent="0.25">
      <c r="A65" t="s">
        <v>139</v>
      </c>
      <c r="AA65">
        <v>1</v>
      </c>
      <c r="AB65">
        <v>1</v>
      </c>
      <c r="AC65">
        <v>1</v>
      </c>
      <c r="AD65">
        <v>1</v>
      </c>
      <c r="AE65">
        <v>2</v>
      </c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16"/>
      <c r="CS65">
        <v>1</v>
      </c>
      <c r="CV65">
        <v>1</v>
      </c>
      <c r="CW65">
        <v>1</v>
      </c>
      <c r="DA65">
        <v>1</v>
      </c>
      <c r="DB65">
        <v>1</v>
      </c>
      <c r="DC65">
        <v>1</v>
      </c>
      <c r="DD65">
        <v>1</v>
      </c>
      <c r="DE65">
        <v>1</v>
      </c>
      <c r="DF65">
        <v>1</v>
      </c>
      <c r="DG65">
        <v>1</v>
      </c>
      <c r="DO65">
        <v>1</v>
      </c>
      <c r="DP65">
        <v>1</v>
      </c>
      <c r="DQ65">
        <v>1</v>
      </c>
      <c r="DR65">
        <v>1</v>
      </c>
      <c r="DS65">
        <v>1</v>
      </c>
      <c r="DT65">
        <v>1</v>
      </c>
      <c r="EV65">
        <v>1</v>
      </c>
      <c r="EW65">
        <v>1</v>
      </c>
      <c r="EX65">
        <v>1</v>
      </c>
      <c r="EY65">
        <v>1</v>
      </c>
      <c r="EZ65">
        <v>1</v>
      </c>
      <c r="FA65">
        <v>1</v>
      </c>
      <c r="FB65">
        <v>1</v>
      </c>
      <c r="FC65">
        <v>1</v>
      </c>
      <c r="GR65">
        <v>1</v>
      </c>
      <c r="HQ65">
        <v>1</v>
      </c>
      <c r="HR65">
        <v>1</v>
      </c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</row>
    <row r="66" spans="1:243" x14ac:dyDescent="0.25">
      <c r="A66" t="s">
        <v>198</v>
      </c>
      <c r="CH66" s="16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</row>
    <row r="67" spans="1:243" ht="15.75" thickBot="1" x14ac:dyDescent="0.3">
      <c r="A67" s="28" t="s">
        <v>140</v>
      </c>
      <c r="B67" s="28">
        <f t="shared" ref="B67:AG67" si="32">SUM(B61:B65)</f>
        <v>1</v>
      </c>
      <c r="C67" s="28">
        <f t="shared" si="32"/>
        <v>1</v>
      </c>
      <c r="D67" s="28">
        <f t="shared" si="32"/>
        <v>1</v>
      </c>
      <c r="E67" s="28">
        <f t="shared" si="32"/>
        <v>1</v>
      </c>
      <c r="F67" s="28">
        <f t="shared" si="32"/>
        <v>1</v>
      </c>
      <c r="G67" s="28">
        <f t="shared" si="32"/>
        <v>1</v>
      </c>
      <c r="H67" s="28">
        <f t="shared" si="32"/>
        <v>1</v>
      </c>
      <c r="I67" s="28">
        <f t="shared" si="32"/>
        <v>2</v>
      </c>
      <c r="J67" s="28">
        <f t="shared" si="32"/>
        <v>2</v>
      </c>
      <c r="K67" s="28">
        <f t="shared" si="32"/>
        <v>2</v>
      </c>
      <c r="L67" s="28">
        <f t="shared" si="32"/>
        <v>2</v>
      </c>
      <c r="M67" s="28">
        <f t="shared" si="32"/>
        <v>1</v>
      </c>
      <c r="N67" s="28">
        <f t="shared" si="32"/>
        <v>2</v>
      </c>
      <c r="O67" s="28">
        <f t="shared" si="32"/>
        <v>1</v>
      </c>
      <c r="P67" s="28">
        <f t="shared" si="32"/>
        <v>1</v>
      </c>
      <c r="Q67" s="28">
        <f t="shared" si="32"/>
        <v>1</v>
      </c>
      <c r="R67" s="28">
        <f t="shared" si="32"/>
        <v>1</v>
      </c>
      <c r="S67" s="28">
        <f t="shared" si="32"/>
        <v>1</v>
      </c>
      <c r="T67" s="28">
        <f t="shared" si="32"/>
        <v>1</v>
      </c>
      <c r="U67" s="28">
        <f t="shared" si="32"/>
        <v>1</v>
      </c>
      <c r="V67" s="28">
        <f t="shared" si="32"/>
        <v>2</v>
      </c>
      <c r="W67" s="28">
        <f t="shared" si="32"/>
        <v>2</v>
      </c>
      <c r="X67" s="28">
        <f t="shared" si="32"/>
        <v>1</v>
      </c>
      <c r="Y67" s="28">
        <f t="shared" si="32"/>
        <v>1</v>
      </c>
      <c r="Z67" s="28">
        <f t="shared" si="32"/>
        <v>1</v>
      </c>
      <c r="AA67" s="28">
        <f t="shared" si="32"/>
        <v>1</v>
      </c>
      <c r="AB67" s="28">
        <f t="shared" si="32"/>
        <v>1</v>
      </c>
      <c r="AC67" s="28">
        <f t="shared" si="32"/>
        <v>3</v>
      </c>
      <c r="AD67" s="28">
        <f t="shared" si="32"/>
        <v>3</v>
      </c>
      <c r="AE67" s="28">
        <f t="shared" si="32"/>
        <v>4</v>
      </c>
      <c r="AF67" s="28">
        <f t="shared" si="32"/>
        <v>2</v>
      </c>
      <c r="AG67" s="28">
        <f t="shared" si="32"/>
        <v>3</v>
      </c>
      <c r="AH67" s="28">
        <f t="shared" ref="AH67:BM67" si="33">SUM(AH61:AH65)</f>
        <v>2</v>
      </c>
      <c r="AI67" s="28">
        <f t="shared" si="33"/>
        <v>2</v>
      </c>
      <c r="AJ67" s="28">
        <f t="shared" si="33"/>
        <v>1</v>
      </c>
      <c r="AK67" s="28">
        <f t="shared" si="33"/>
        <v>2</v>
      </c>
      <c r="AL67" s="28">
        <f t="shared" si="33"/>
        <v>2</v>
      </c>
      <c r="AM67" s="28">
        <f t="shared" si="33"/>
        <v>1</v>
      </c>
      <c r="AN67" s="28">
        <f t="shared" si="33"/>
        <v>1</v>
      </c>
      <c r="AO67" s="28">
        <f t="shared" si="33"/>
        <v>1</v>
      </c>
      <c r="AP67" s="28">
        <f t="shared" si="33"/>
        <v>1</v>
      </c>
      <c r="AQ67" s="28">
        <f t="shared" si="33"/>
        <v>2</v>
      </c>
      <c r="AR67" s="28">
        <f t="shared" si="33"/>
        <v>2</v>
      </c>
      <c r="AS67" s="28">
        <f t="shared" si="33"/>
        <v>2</v>
      </c>
      <c r="AT67" s="28">
        <f t="shared" si="33"/>
        <v>2</v>
      </c>
      <c r="AU67" s="28">
        <f t="shared" si="33"/>
        <v>1</v>
      </c>
      <c r="AV67" s="28">
        <f t="shared" si="33"/>
        <v>2</v>
      </c>
      <c r="AW67" s="28">
        <f t="shared" si="33"/>
        <v>2</v>
      </c>
      <c r="AX67" s="28">
        <f t="shared" si="33"/>
        <v>2</v>
      </c>
      <c r="AY67" s="28">
        <f t="shared" si="33"/>
        <v>1</v>
      </c>
      <c r="AZ67" s="28">
        <f t="shared" si="33"/>
        <v>2</v>
      </c>
      <c r="BA67" s="28">
        <f t="shared" si="33"/>
        <v>2</v>
      </c>
      <c r="BB67" s="28">
        <f t="shared" si="33"/>
        <v>3</v>
      </c>
      <c r="BC67" s="28">
        <f t="shared" si="33"/>
        <v>3</v>
      </c>
      <c r="BD67" s="28">
        <f t="shared" si="33"/>
        <v>3</v>
      </c>
      <c r="BE67" s="28">
        <f t="shared" si="33"/>
        <v>3</v>
      </c>
      <c r="BF67" s="28">
        <f t="shared" si="33"/>
        <v>2</v>
      </c>
      <c r="BG67" s="28">
        <f t="shared" si="33"/>
        <v>3</v>
      </c>
      <c r="BH67" s="28">
        <f t="shared" si="33"/>
        <v>4</v>
      </c>
      <c r="BI67" s="28">
        <f t="shared" si="33"/>
        <v>3</v>
      </c>
      <c r="BJ67" s="28">
        <f t="shared" si="33"/>
        <v>2</v>
      </c>
      <c r="BK67" s="28">
        <f t="shared" si="33"/>
        <v>1</v>
      </c>
      <c r="BL67" s="28">
        <f t="shared" si="33"/>
        <v>1</v>
      </c>
      <c r="BM67" s="28">
        <f t="shared" si="33"/>
        <v>2</v>
      </c>
      <c r="BN67" s="28">
        <f t="shared" ref="BN67:CS67" si="34">SUM(BN61:BN65)</f>
        <v>2</v>
      </c>
      <c r="BO67" s="28">
        <f t="shared" si="34"/>
        <v>2</v>
      </c>
      <c r="BP67" s="28">
        <f t="shared" si="34"/>
        <v>1</v>
      </c>
      <c r="BQ67" s="28">
        <f t="shared" si="34"/>
        <v>1</v>
      </c>
      <c r="BR67" s="28">
        <f t="shared" si="34"/>
        <v>1</v>
      </c>
      <c r="BS67" s="36">
        <f t="shared" si="34"/>
        <v>1</v>
      </c>
      <c r="BT67" s="36">
        <f t="shared" si="34"/>
        <v>3</v>
      </c>
      <c r="BU67" s="36">
        <f t="shared" si="34"/>
        <v>2</v>
      </c>
      <c r="BV67" s="36">
        <f t="shared" si="34"/>
        <v>1</v>
      </c>
      <c r="BW67" s="36">
        <f t="shared" si="34"/>
        <v>1</v>
      </c>
      <c r="BX67" s="36">
        <f t="shared" si="34"/>
        <v>1</v>
      </c>
      <c r="BY67" s="36">
        <f t="shared" si="34"/>
        <v>1</v>
      </c>
      <c r="BZ67" s="36">
        <f t="shared" si="34"/>
        <v>1</v>
      </c>
      <c r="CA67" s="36">
        <f t="shared" si="34"/>
        <v>1</v>
      </c>
      <c r="CB67" s="36">
        <f t="shared" si="34"/>
        <v>1</v>
      </c>
      <c r="CC67" s="36">
        <f t="shared" si="34"/>
        <v>1</v>
      </c>
      <c r="CD67" s="36">
        <f t="shared" si="34"/>
        <v>2</v>
      </c>
      <c r="CE67" s="36">
        <f t="shared" si="34"/>
        <v>1</v>
      </c>
      <c r="CF67" s="36">
        <f t="shared" si="34"/>
        <v>1</v>
      </c>
      <c r="CG67" s="36">
        <f t="shared" si="34"/>
        <v>1</v>
      </c>
      <c r="CH67" s="27">
        <f t="shared" si="34"/>
        <v>1</v>
      </c>
      <c r="CI67" s="28">
        <f t="shared" si="34"/>
        <v>2</v>
      </c>
      <c r="CJ67" s="28">
        <f t="shared" si="34"/>
        <v>2</v>
      </c>
      <c r="CK67" s="28">
        <f t="shared" si="34"/>
        <v>2</v>
      </c>
      <c r="CL67" s="28">
        <f t="shared" si="34"/>
        <v>2</v>
      </c>
      <c r="CM67" s="28">
        <f t="shared" si="34"/>
        <v>2</v>
      </c>
      <c r="CN67" s="28">
        <f t="shared" si="34"/>
        <v>2</v>
      </c>
      <c r="CO67" s="28">
        <f t="shared" si="34"/>
        <v>1</v>
      </c>
      <c r="CP67" s="28">
        <f t="shared" si="34"/>
        <v>1</v>
      </c>
      <c r="CQ67" s="28">
        <f t="shared" si="34"/>
        <v>1</v>
      </c>
      <c r="CR67" s="28">
        <f t="shared" si="34"/>
        <v>2</v>
      </c>
      <c r="CS67" s="28">
        <f t="shared" si="34"/>
        <v>2</v>
      </c>
      <c r="CT67" s="28">
        <f t="shared" ref="CT67:DB67" si="35">SUM(CT61:CT65)</f>
        <v>2</v>
      </c>
      <c r="CU67" s="28">
        <f t="shared" si="35"/>
        <v>2</v>
      </c>
      <c r="CV67" s="28">
        <f t="shared" si="35"/>
        <v>2</v>
      </c>
      <c r="CW67" s="28">
        <f t="shared" si="35"/>
        <v>2</v>
      </c>
      <c r="CX67" s="28">
        <f t="shared" si="35"/>
        <v>1</v>
      </c>
      <c r="CY67" s="28">
        <f t="shared" si="35"/>
        <v>1</v>
      </c>
      <c r="CZ67" s="28">
        <f t="shared" si="35"/>
        <v>2</v>
      </c>
      <c r="DA67" s="28">
        <f t="shared" si="35"/>
        <v>2</v>
      </c>
      <c r="DB67" s="28">
        <f t="shared" si="35"/>
        <v>2</v>
      </c>
      <c r="DC67" s="28">
        <f>SUM(DC61:DC65)</f>
        <v>2</v>
      </c>
      <c r="DD67" s="28">
        <f>SUM(DD61:DD65)</f>
        <v>3</v>
      </c>
      <c r="DE67" s="28">
        <f>SUM(DE61:DE65)</f>
        <v>3</v>
      </c>
      <c r="DF67" s="28">
        <f>SUM(DF61:DF65)</f>
        <v>3</v>
      </c>
      <c r="DG67" s="28">
        <f>SUM(DG61:DG65)</f>
        <v>3</v>
      </c>
      <c r="DH67" s="28">
        <f t="shared" ref="DH67:DI67" si="36">SUM(DH61:DH65)</f>
        <v>2</v>
      </c>
      <c r="DI67" s="28">
        <f t="shared" si="36"/>
        <v>2</v>
      </c>
      <c r="DJ67" s="28">
        <f t="shared" ref="DJ67:DO67" si="37">SUM(DJ61:DJ65)</f>
        <v>1</v>
      </c>
      <c r="DK67" s="28">
        <f t="shared" si="37"/>
        <v>1</v>
      </c>
      <c r="DL67" s="28">
        <f t="shared" si="37"/>
        <v>1</v>
      </c>
      <c r="DM67" s="28">
        <f t="shared" si="37"/>
        <v>1</v>
      </c>
      <c r="DN67" s="28">
        <f t="shared" si="37"/>
        <v>1</v>
      </c>
      <c r="DO67" s="28">
        <f t="shared" si="37"/>
        <v>2</v>
      </c>
      <c r="DP67" s="28">
        <f t="shared" ref="DP67:EA67" si="38">SUM(DP61:DP65)</f>
        <v>2</v>
      </c>
      <c r="DQ67" s="28">
        <f t="shared" si="38"/>
        <v>3</v>
      </c>
      <c r="DR67" s="28">
        <f t="shared" si="38"/>
        <v>2</v>
      </c>
      <c r="DS67" s="28">
        <f t="shared" si="38"/>
        <v>2</v>
      </c>
      <c r="DT67" s="28">
        <f t="shared" si="38"/>
        <v>2</v>
      </c>
      <c r="DU67" s="28">
        <f t="shared" si="38"/>
        <v>1</v>
      </c>
      <c r="DV67" s="28">
        <f t="shared" si="38"/>
        <v>1</v>
      </c>
      <c r="DW67" s="28">
        <f t="shared" si="38"/>
        <v>2</v>
      </c>
      <c r="DX67" s="28">
        <f t="shared" si="38"/>
        <v>2</v>
      </c>
      <c r="DY67" s="28">
        <f t="shared" si="38"/>
        <v>2</v>
      </c>
      <c r="DZ67" s="28">
        <f t="shared" si="38"/>
        <v>2</v>
      </c>
      <c r="EA67" s="28">
        <f t="shared" si="38"/>
        <v>1</v>
      </c>
      <c r="EB67" s="28">
        <f>SUM(EB62:EB65)</f>
        <v>1</v>
      </c>
      <c r="EC67" s="28">
        <f>SUM(EC62:EC65)</f>
        <v>2</v>
      </c>
      <c r="ED67" s="28">
        <f>SUM(ED61:ED65)</f>
        <v>3</v>
      </c>
      <c r="EE67" s="28">
        <f>SUM(EE61:EE65)</f>
        <v>2</v>
      </c>
      <c r="EF67" s="28">
        <v>0</v>
      </c>
      <c r="EG67" s="28">
        <v>0</v>
      </c>
      <c r="EH67" s="28">
        <v>0</v>
      </c>
      <c r="EI67" s="28">
        <v>0</v>
      </c>
      <c r="EJ67" s="28">
        <v>0</v>
      </c>
      <c r="EK67" s="28">
        <v>0</v>
      </c>
      <c r="EL67" s="28">
        <v>0</v>
      </c>
      <c r="EM67" s="28">
        <v>0</v>
      </c>
      <c r="EN67" s="28">
        <v>0</v>
      </c>
      <c r="EO67" s="28">
        <v>0</v>
      </c>
      <c r="EP67" s="28">
        <v>0</v>
      </c>
      <c r="EQ67" s="28">
        <v>0</v>
      </c>
      <c r="ER67" s="28">
        <v>0</v>
      </c>
      <c r="ES67" s="28">
        <v>0</v>
      </c>
      <c r="ET67" s="28">
        <v>0</v>
      </c>
      <c r="EU67" s="28">
        <v>0</v>
      </c>
      <c r="EV67" s="28">
        <f t="shared" ref="EV67:FA67" si="39">SUM(EV61:EV65)</f>
        <v>1</v>
      </c>
      <c r="EW67" s="28">
        <f t="shared" si="39"/>
        <v>1</v>
      </c>
      <c r="EX67" s="28">
        <f t="shared" si="39"/>
        <v>3</v>
      </c>
      <c r="EY67" s="28">
        <f t="shared" si="39"/>
        <v>4</v>
      </c>
      <c r="EZ67" s="28">
        <f t="shared" si="39"/>
        <v>3</v>
      </c>
      <c r="FA67" s="28">
        <f t="shared" si="39"/>
        <v>3</v>
      </c>
      <c r="FB67" s="28">
        <f>SUM(FB61:FB65)</f>
        <v>2</v>
      </c>
      <c r="FC67" s="28">
        <f>SUM(FC61:FC65)</f>
        <v>1</v>
      </c>
      <c r="FD67" s="28">
        <v>0</v>
      </c>
      <c r="FE67" s="28">
        <v>0</v>
      </c>
      <c r="FF67" s="28">
        <v>0</v>
      </c>
      <c r="FG67" s="28">
        <v>0</v>
      </c>
      <c r="FH67" s="28">
        <v>0</v>
      </c>
      <c r="FI67" s="28">
        <v>0</v>
      </c>
      <c r="FJ67" s="28">
        <v>0</v>
      </c>
      <c r="FK67" s="28">
        <v>0</v>
      </c>
      <c r="FL67" s="28">
        <v>0</v>
      </c>
      <c r="FM67" s="28">
        <v>0</v>
      </c>
      <c r="FN67" s="28">
        <v>0</v>
      </c>
      <c r="FO67" s="28">
        <v>0</v>
      </c>
      <c r="FP67" s="28">
        <v>0</v>
      </c>
      <c r="FQ67" s="28">
        <v>0</v>
      </c>
      <c r="FR67" s="28">
        <v>0</v>
      </c>
      <c r="FS67" s="28">
        <v>0</v>
      </c>
      <c r="FT67" s="28">
        <v>0</v>
      </c>
      <c r="FU67" s="28">
        <v>0</v>
      </c>
      <c r="FV67" s="28">
        <v>0</v>
      </c>
      <c r="FW67" s="28">
        <v>0</v>
      </c>
      <c r="FX67" s="28">
        <v>0</v>
      </c>
      <c r="FY67" s="28">
        <v>0</v>
      </c>
      <c r="FZ67" s="28">
        <v>0</v>
      </c>
      <c r="GA67" s="28">
        <v>0</v>
      </c>
      <c r="GB67" s="28">
        <v>0</v>
      </c>
      <c r="GC67" s="28">
        <v>0</v>
      </c>
      <c r="GD67" s="28">
        <v>0</v>
      </c>
      <c r="GE67" s="28">
        <v>0</v>
      </c>
      <c r="GF67" s="28">
        <v>0</v>
      </c>
      <c r="GG67" s="28">
        <v>0</v>
      </c>
      <c r="GH67" s="28">
        <f t="shared" ref="GH67:GM67" si="40">SUM(GH61:GH65)</f>
        <v>1</v>
      </c>
      <c r="GI67" s="28">
        <f t="shared" si="40"/>
        <v>1</v>
      </c>
      <c r="GJ67" s="28">
        <f t="shared" si="40"/>
        <v>2</v>
      </c>
      <c r="GK67" s="28">
        <f t="shared" si="40"/>
        <v>2</v>
      </c>
      <c r="GL67" s="28">
        <f t="shared" si="40"/>
        <v>2</v>
      </c>
      <c r="GM67" s="28">
        <f t="shared" si="40"/>
        <v>1</v>
      </c>
      <c r="GN67" s="28">
        <f t="shared" ref="GN67:GS67" si="41">SUM(GN61:GN65)</f>
        <v>1</v>
      </c>
      <c r="GO67" s="28">
        <f t="shared" si="41"/>
        <v>1</v>
      </c>
      <c r="GP67" s="28">
        <f t="shared" si="41"/>
        <v>1</v>
      </c>
      <c r="GQ67" s="28">
        <f t="shared" si="41"/>
        <v>1</v>
      </c>
      <c r="GR67" s="28">
        <f t="shared" si="41"/>
        <v>2</v>
      </c>
      <c r="GS67" s="28">
        <f t="shared" si="41"/>
        <v>1</v>
      </c>
      <c r="GT67" s="28">
        <f>SUM(GT61:GT65)</f>
        <v>1</v>
      </c>
      <c r="GU67" s="28">
        <f>SUM(GU61:GU65)</f>
        <v>1</v>
      </c>
      <c r="GV67" s="28">
        <f>SUM(GV61:GV65)</f>
        <v>2</v>
      </c>
      <c r="GW67" s="28">
        <f>SUM(GW61:GW65)</f>
        <v>1</v>
      </c>
      <c r="GX67" s="28">
        <f t="shared" ref="GX67:HW67" si="42">SUM(GX61:GX65)</f>
        <v>1</v>
      </c>
      <c r="GY67" s="28">
        <f t="shared" si="42"/>
        <v>1</v>
      </c>
      <c r="GZ67" s="28">
        <f t="shared" si="42"/>
        <v>1</v>
      </c>
      <c r="HA67" s="28">
        <f t="shared" si="42"/>
        <v>1</v>
      </c>
      <c r="HB67" s="28">
        <f t="shared" si="42"/>
        <v>1</v>
      </c>
      <c r="HC67" s="28">
        <f t="shared" si="42"/>
        <v>1</v>
      </c>
      <c r="HD67" s="28">
        <f t="shared" si="42"/>
        <v>1</v>
      </c>
      <c r="HE67" s="28">
        <f t="shared" si="42"/>
        <v>1</v>
      </c>
      <c r="HF67" s="28">
        <f t="shared" si="42"/>
        <v>1</v>
      </c>
      <c r="HG67" s="28">
        <f t="shared" si="42"/>
        <v>1</v>
      </c>
      <c r="HH67" s="28">
        <f t="shared" si="42"/>
        <v>1</v>
      </c>
      <c r="HI67" s="28">
        <f t="shared" si="42"/>
        <v>1</v>
      </c>
      <c r="HJ67" s="28">
        <f t="shared" si="42"/>
        <v>1</v>
      </c>
      <c r="HK67" s="28">
        <f t="shared" si="42"/>
        <v>1</v>
      </c>
      <c r="HL67" s="28">
        <f t="shared" si="42"/>
        <v>1</v>
      </c>
      <c r="HM67" s="28">
        <f t="shared" si="42"/>
        <v>1</v>
      </c>
      <c r="HN67" s="28">
        <f t="shared" si="42"/>
        <v>2</v>
      </c>
      <c r="HO67" s="28">
        <f t="shared" si="42"/>
        <v>3</v>
      </c>
      <c r="HP67" s="28">
        <f t="shared" si="42"/>
        <v>4</v>
      </c>
      <c r="HQ67" s="28">
        <f t="shared" si="42"/>
        <v>5</v>
      </c>
      <c r="HR67" s="28">
        <f t="shared" si="42"/>
        <v>5</v>
      </c>
      <c r="HS67" s="28">
        <f t="shared" si="42"/>
        <v>3</v>
      </c>
      <c r="HT67" s="28">
        <f t="shared" si="42"/>
        <v>2</v>
      </c>
      <c r="HU67" s="28">
        <f t="shared" si="42"/>
        <v>1</v>
      </c>
      <c r="HV67" s="28">
        <f t="shared" si="42"/>
        <v>1</v>
      </c>
      <c r="HW67" s="28">
        <f t="shared" si="42"/>
        <v>1</v>
      </c>
      <c r="HX67" s="28"/>
      <c r="HY67" s="28"/>
      <c r="HZ67" s="28"/>
      <c r="IA67" s="28"/>
      <c r="IB67" s="28"/>
      <c r="IC67" s="28"/>
    </row>
    <row r="68" spans="1:243" ht="15.75" thickTop="1" x14ac:dyDescent="0.25">
      <c r="CH68" s="24"/>
    </row>
    <row r="69" spans="1:243" x14ac:dyDescent="0.25">
      <c r="A69" s="3"/>
      <c r="B69" s="4" t="s">
        <v>27</v>
      </c>
      <c r="C69" s="4" t="s">
        <v>28</v>
      </c>
      <c r="D69" s="4" t="s">
        <v>29</v>
      </c>
      <c r="E69" s="4" t="s">
        <v>30</v>
      </c>
      <c r="F69" s="4" t="s">
        <v>31</v>
      </c>
      <c r="G69" s="4" t="s">
        <v>32</v>
      </c>
      <c r="H69" s="4" t="s">
        <v>33</v>
      </c>
      <c r="I69" s="4" t="s">
        <v>34</v>
      </c>
      <c r="J69" s="4" t="s">
        <v>35</v>
      </c>
      <c r="K69" s="4" t="s">
        <v>36</v>
      </c>
      <c r="L69" s="4" t="s">
        <v>37</v>
      </c>
      <c r="M69" s="4" t="s">
        <v>38</v>
      </c>
      <c r="N69" s="4" t="s">
        <v>39</v>
      </c>
      <c r="O69" s="4" t="s">
        <v>40</v>
      </c>
      <c r="P69" s="4" t="s">
        <v>41</v>
      </c>
      <c r="Q69" s="4" t="s">
        <v>42</v>
      </c>
      <c r="R69" s="4" t="s">
        <v>43</v>
      </c>
      <c r="S69" s="4" t="s">
        <v>44</v>
      </c>
      <c r="T69" s="4" t="s">
        <v>45</v>
      </c>
      <c r="U69" s="4" t="s">
        <v>46</v>
      </c>
      <c r="V69" s="4" t="s">
        <v>47</v>
      </c>
      <c r="W69" s="4" t="s">
        <v>48</v>
      </c>
      <c r="X69" s="4" t="s">
        <v>49</v>
      </c>
      <c r="Y69" s="4" t="s">
        <v>129</v>
      </c>
      <c r="Z69" s="4" t="s">
        <v>130</v>
      </c>
      <c r="AA69" s="4" t="s">
        <v>50</v>
      </c>
      <c r="AB69" s="4" t="s">
        <v>51</v>
      </c>
      <c r="AC69" s="4" t="s">
        <v>52</v>
      </c>
      <c r="AD69" s="4" t="s">
        <v>53</v>
      </c>
      <c r="AE69" s="4" t="s">
        <v>54</v>
      </c>
      <c r="AF69" s="4" t="s">
        <v>55</v>
      </c>
      <c r="AG69" s="4" t="s">
        <v>56</v>
      </c>
      <c r="AH69" s="4" t="s">
        <v>57</v>
      </c>
      <c r="AI69" s="4" t="s">
        <v>58</v>
      </c>
      <c r="AJ69" s="4" t="s">
        <v>59</v>
      </c>
      <c r="AK69" s="4" t="s">
        <v>60</v>
      </c>
      <c r="AL69" s="4" t="s">
        <v>131</v>
      </c>
      <c r="AM69" s="4" t="s">
        <v>61</v>
      </c>
      <c r="AN69" s="4" t="s">
        <v>62</v>
      </c>
      <c r="AO69" s="4" t="s">
        <v>63</v>
      </c>
      <c r="AP69" s="4" t="s">
        <v>64</v>
      </c>
      <c r="AQ69" s="4" t="s">
        <v>65</v>
      </c>
      <c r="AR69" s="4" t="s">
        <v>66</v>
      </c>
      <c r="AS69" s="4" t="s">
        <v>67</v>
      </c>
      <c r="AT69" s="4" t="s">
        <v>68</v>
      </c>
      <c r="AU69" s="4" t="s">
        <v>69</v>
      </c>
      <c r="AV69" s="4" t="s">
        <v>70</v>
      </c>
      <c r="AW69" s="4" t="s">
        <v>71</v>
      </c>
      <c r="AX69" s="4" t="s">
        <v>72</v>
      </c>
      <c r="AY69" s="4" t="s">
        <v>73</v>
      </c>
      <c r="AZ69" s="4" t="s">
        <v>74</v>
      </c>
      <c r="BA69" s="4" t="s">
        <v>75</v>
      </c>
      <c r="BB69" s="4" t="s">
        <v>76</v>
      </c>
      <c r="BC69" s="4" t="s">
        <v>77</v>
      </c>
      <c r="BD69" s="4" t="s">
        <v>78</v>
      </c>
      <c r="BE69" s="4" t="s">
        <v>79</v>
      </c>
      <c r="BF69" s="4" t="s">
        <v>80</v>
      </c>
      <c r="BG69" s="4" t="s">
        <v>81</v>
      </c>
      <c r="BH69" s="4" t="s">
        <v>82</v>
      </c>
      <c r="BI69" s="4" t="s">
        <v>83</v>
      </c>
      <c r="BJ69" s="4" t="s">
        <v>84</v>
      </c>
      <c r="BK69" s="4" t="s">
        <v>85</v>
      </c>
      <c r="BL69" s="4" t="s">
        <v>86</v>
      </c>
      <c r="BM69" s="4" t="s">
        <v>87</v>
      </c>
      <c r="BN69" s="4" t="s">
        <v>88</v>
      </c>
      <c r="BO69" s="4" t="s">
        <v>89</v>
      </c>
      <c r="BP69" s="4" t="s">
        <v>90</v>
      </c>
      <c r="BQ69" s="4" t="s">
        <v>91</v>
      </c>
      <c r="BR69" s="4" t="s">
        <v>92</v>
      </c>
      <c r="BS69" s="4" t="s">
        <v>93</v>
      </c>
      <c r="BT69" s="4" t="s">
        <v>94</v>
      </c>
      <c r="BU69" s="4" t="s">
        <v>95</v>
      </c>
      <c r="BV69" s="4" t="s">
        <v>96</v>
      </c>
      <c r="BW69" s="4" t="s">
        <v>184</v>
      </c>
      <c r="BX69" s="4" t="s">
        <v>185</v>
      </c>
      <c r="BY69" s="4" t="s">
        <v>186</v>
      </c>
      <c r="BZ69" s="5" t="s">
        <v>187</v>
      </c>
      <c r="CA69" s="4" t="s">
        <v>188</v>
      </c>
      <c r="CB69" s="4" t="s">
        <v>132</v>
      </c>
      <c r="CC69" s="4" t="s">
        <v>133</v>
      </c>
      <c r="CD69" s="4" t="s">
        <v>97</v>
      </c>
      <c r="CE69" s="4" t="s">
        <v>134</v>
      </c>
      <c r="CF69" s="4" t="s">
        <v>135</v>
      </c>
      <c r="CG69" s="4" t="s">
        <v>98</v>
      </c>
      <c r="CH69" s="4" t="s">
        <v>99</v>
      </c>
      <c r="CI69" s="4" t="s">
        <v>100</v>
      </c>
      <c r="CJ69" s="4" t="s">
        <v>101</v>
      </c>
      <c r="CK69" s="4" t="s">
        <v>102</v>
      </c>
      <c r="CL69" s="4" t="s">
        <v>103</v>
      </c>
      <c r="CM69" s="4" t="s">
        <v>104</v>
      </c>
      <c r="CN69" s="4" t="s">
        <v>105</v>
      </c>
      <c r="CO69" s="4" t="s">
        <v>106</v>
      </c>
      <c r="CP69" s="4" t="s">
        <v>107</v>
      </c>
      <c r="CQ69" s="4" t="s">
        <v>108</v>
      </c>
      <c r="CR69" s="4" t="s">
        <v>109</v>
      </c>
      <c r="CS69" s="4" t="s">
        <v>110</v>
      </c>
      <c r="CT69" s="4" t="s">
        <v>111</v>
      </c>
      <c r="CU69" s="4" t="s">
        <v>112</v>
      </c>
      <c r="CV69" s="4" t="s">
        <v>113</v>
      </c>
      <c r="CW69" s="4" t="s">
        <v>114</v>
      </c>
      <c r="CX69" s="4" t="s">
        <v>115</v>
      </c>
      <c r="CY69" s="4" t="s">
        <v>116</v>
      </c>
      <c r="CZ69" s="4" t="s">
        <v>117</v>
      </c>
      <c r="DA69" s="4" t="s">
        <v>118</v>
      </c>
      <c r="DB69" s="4" t="s">
        <v>119</v>
      </c>
      <c r="DC69" s="30" t="s">
        <v>120</v>
      </c>
      <c r="DD69" s="30" t="s">
        <v>121</v>
      </c>
      <c r="DE69" s="30" t="s">
        <v>122</v>
      </c>
      <c r="DF69" s="30" t="s">
        <v>123</v>
      </c>
      <c r="DG69" s="30" t="s">
        <v>124</v>
      </c>
      <c r="DH69" s="30" t="s">
        <v>160</v>
      </c>
      <c r="DI69" s="30" t="s">
        <v>161</v>
      </c>
      <c r="DJ69" s="30" t="s">
        <v>162</v>
      </c>
      <c r="DK69" s="30" t="s">
        <v>163</v>
      </c>
      <c r="DL69" s="30" t="s">
        <v>164</v>
      </c>
      <c r="DM69" s="30" t="s">
        <v>165</v>
      </c>
      <c r="DN69" s="30" t="s">
        <v>166</v>
      </c>
      <c r="DO69" s="30" t="s">
        <v>167</v>
      </c>
      <c r="DP69" s="30" t="s">
        <v>172</v>
      </c>
      <c r="DQ69" s="30" t="s">
        <v>173</v>
      </c>
      <c r="DR69" s="30" t="s">
        <v>174</v>
      </c>
      <c r="DS69" s="30" t="s">
        <v>175</v>
      </c>
      <c r="DT69" s="30" t="s">
        <v>176</v>
      </c>
      <c r="DU69" s="30" t="s">
        <v>177</v>
      </c>
      <c r="DV69" s="30" t="s">
        <v>178</v>
      </c>
      <c r="DW69" s="30" t="s">
        <v>179</v>
      </c>
      <c r="DX69" s="30" t="s">
        <v>180</v>
      </c>
      <c r="DY69" s="30" t="s">
        <v>181</v>
      </c>
      <c r="DZ69" s="30" t="s">
        <v>182</v>
      </c>
      <c r="EA69" s="30" t="s">
        <v>183</v>
      </c>
      <c r="EB69" s="30">
        <v>201401</v>
      </c>
      <c r="EC69" s="30">
        <v>201402</v>
      </c>
      <c r="ED69" s="30">
        <v>201403</v>
      </c>
      <c r="EE69" s="30">
        <v>201404</v>
      </c>
      <c r="EF69" s="30">
        <v>201405</v>
      </c>
      <c r="EG69" s="30">
        <v>201406</v>
      </c>
      <c r="EH69" s="30">
        <v>201407</v>
      </c>
      <c r="EI69" s="30">
        <v>201408</v>
      </c>
      <c r="EJ69" s="30">
        <v>201409</v>
      </c>
      <c r="EK69" s="30">
        <v>201410</v>
      </c>
      <c r="EL69" s="30">
        <v>201411</v>
      </c>
      <c r="EM69" s="30">
        <v>201412</v>
      </c>
      <c r="EN69" s="30">
        <v>201501</v>
      </c>
      <c r="EO69" s="30">
        <v>201502</v>
      </c>
      <c r="EP69" s="30">
        <v>201503</v>
      </c>
      <c r="EQ69" s="30">
        <v>201504</v>
      </c>
      <c r="ER69" s="30">
        <v>201505</v>
      </c>
      <c r="ES69" s="30">
        <v>201506</v>
      </c>
      <c r="ET69" s="30">
        <v>201507</v>
      </c>
      <c r="EU69" s="30">
        <v>201508</v>
      </c>
      <c r="EV69" s="30">
        <v>201509</v>
      </c>
      <c r="EW69" s="30">
        <v>201510</v>
      </c>
      <c r="EX69" s="30">
        <v>201511</v>
      </c>
      <c r="EY69" s="30">
        <v>201512</v>
      </c>
      <c r="EZ69" s="30">
        <v>201601</v>
      </c>
      <c r="FA69" s="30">
        <v>201602</v>
      </c>
      <c r="FB69" s="30">
        <v>201603</v>
      </c>
      <c r="FC69" s="30">
        <v>201604</v>
      </c>
      <c r="FD69" s="30">
        <v>201605</v>
      </c>
      <c r="FE69" s="30">
        <v>201606</v>
      </c>
      <c r="FF69" s="30">
        <v>201607</v>
      </c>
      <c r="FG69" s="30">
        <v>201608</v>
      </c>
      <c r="FH69" s="30">
        <v>201609</v>
      </c>
      <c r="FI69" s="30">
        <v>201610</v>
      </c>
      <c r="FJ69" s="30">
        <v>201611</v>
      </c>
      <c r="FK69" s="30">
        <v>201612</v>
      </c>
      <c r="FL69" s="30">
        <v>201701</v>
      </c>
      <c r="FM69" s="30">
        <v>201702</v>
      </c>
      <c r="FN69" s="30">
        <v>201703</v>
      </c>
      <c r="FO69" s="30">
        <v>201704</v>
      </c>
      <c r="FP69" s="30">
        <v>201705</v>
      </c>
      <c r="FQ69" s="30">
        <v>201706</v>
      </c>
      <c r="FR69" s="30">
        <v>201707</v>
      </c>
      <c r="FS69" s="30">
        <v>201708</v>
      </c>
      <c r="FT69" s="30">
        <v>201709</v>
      </c>
      <c r="FU69" s="30">
        <v>201710</v>
      </c>
      <c r="FV69" s="30">
        <v>201711</v>
      </c>
      <c r="FW69" s="30">
        <v>201712</v>
      </c>
      <c r="FX69" s="30">
        <v>201801</v>
      </c>
      <c r="FY69" s="30">
        <v>201802</v>
      </c>
      <c r="FZ69" s="30">
        <v>201803</v>
      </c>
      <c r="GA69" s="30">
        <v>201804</v>
      </c>
      <c r="GB69" s="30">
        <v>201805</v>
      </c>
      <c r="GC69" s="30">
        <v>201806</v>
      </c>
      <c r="GD69" s="30">
        <v>201807</v>
      </c>
      <c r="GE69" s="30">
        <v>201808</v>
      </c>
      <c r="GF69" s="30">
        <v>201809</v>
      </c>
      <c r="GG69" s="30">
        <v>201810</v>
      </c>
      <c r="GH69" s="30">
        <v>201811</v>
      </c>
      <c r="GI69" s="30">
        <v>201812</v>
      </c>
      <c r="GJ69" s="30">
        <v>201901</v>
      </c>
      <c r="GK69" s="30">
        <v>201902</v>
      </c>
      <c r="GL69" s="30">
        <v>201903</v>
      </c>
      <c r="GM69" s="30">
        <v>201904</v>
      </c>
      <c r="GN69" s="30">
        <v>201905</v>
      </c>
      <c r="GO69" s="30">
        <v>201906</v>
      </c>
      <c r="GP69" s="30">
        <v>201907</v>
      </c>
      <c r="GQ69" s="30">
        <v>201908</v>
      </c>
      <c r="GR69" s="30">
        <v>201909</v>
      </c>
      <c r="GS69" s="30">
        <v>201910</v>
      </c>
      <c r="GT69" s="30">
        <v>201911</v>
      </c>
      <c r="GU69" s="30">
        <v>201912</v>
      </c>
      <c r="GV69" s="30">
        <v>202001</v>
      </c>
      <c r="GW69" s="30">
        <v>202002</v>
      </c>
      <c r="GX69" s="30">
        <v>202003</v>
      </c>
      <c r="GY69" s="30">
        <v>202004</v>
      </c>
      <c r="GZ69" s="30">
        <v>202005</v>
      </c>
      <c r="HA69" s="30">
        <v>202006</v>
      </c>
      <c r="HB69" s="30">
        <v>202007</v>
      </c>
      <c r="HC69" s="30">
        <v>202008</v>
      </c>
      <c r="HD69" s="30">
        <v>202009</v>
      </c>
      <c r="HE69" s="30">
        <v>202010</v>
      </c>
      <c r="HF69" s="30">
        <v>202011</v>
      </c>
      <c r="HG69" s="30">
        <v>202012</v>
      </c>
      <c r="HH69" s="30">
        <v>202101</v>
      </c>
      <c r="HI69" s="30">
        <v>202102</v>
      </c>
      <c r="HJ69" s="30">
        <v>202103</v>
      </c>
      <c r="HK69" s="30">
        <v>202104</v>
      </c>
      <c r="HL69" s="30">
        <v>202105</v>
      </c>
      <c r="HM69" s="30">
        <v>202106</v>
      </c>
      <c r="HN69" s="30">
        <v>202107</v>
      </c>
      <c r="HO69" s="30">
        <v>202108</v>
      </c>
      <c r="HP69" s="30">
        <v>202109</v>
      </c>
      <c r="HQ69" s="30">
        <v>202110</v>
      </c>
      <c r="HR69" s="30">
        <v>202111</v>
      </c>
      <c r="HS69" s="30">
        <v>202112</v>
      </c>
      <c r="HT69" s="30">
        <v>202201</v>
      </c>
      <c r="HU69" s="30">
        <v>202202</v>
      </c>
      <c r="HV69" s="30">
        <v>202203</v>
      </c>
      <c r="HW69" s="30">
        <v>202204</v>
      </c>
      <c r="HX69" s="30">
        <v>202205</v>
      </c>
      <c r="HY69" s="30">
        <v>202206</v>
      </c>
      <c r="HZ69" s="30">
        <v>202207</v>
      </c>
      <c r="IA69" s="30">
        <v>202208</v>
      </c>
      <c r="IB69" s="30">
        <v>202209</v>
      </c>
      <c r="IC69" s="30">
        <v>202210</v>
      </c>
      <c r="ID69" s="30">
        <v>202211</v>
      </c>
      <c r="IE69" s="30">
        <v>202212</v>
      </c>
      <c r="IF69" s="30">
        <v>202301</v>
      </c>
      <c r="IG69" s="30">
        <v>202302</v>
      </c>
      <c r="IH69" s="30">
        <v>202303</v>
      </c>
      <c r="II69" s="30">
        <v>202304</v>
      </c>
    </row>
    <row r="70" spans="1:243" x14ac:dyDescent="0.25">
      <c r="A70" s="10" t="s">
        <v>15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24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</row>
    <row r="71" spans="1:243" x14ac:dyDescent="0.25">
      <c r="A71" t="s">
        <v>21</v>
      </c>
      <c r="B71">
        <v>1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2</v>
      </c>
      <c r="J71">
        <v>2</v>
      </c>
      <c r="K71">
        <v>2</v>
      </c>
      <c r="L71">
        <v>2</v>
      </c>
      <c r="M71">
        <v>1</v>
      </c>
      <c r="N71">
        <v>2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3</v>
      </c>
      <c r="AD71">
        <v>3</v>
      </c>
      <c r="AE71">
        <v>4</v>
      </c>
      <c r="AF71">
        <v>2</v>
      </c>
      <c r="AG71">
        <v>3</v>
      </c>
      <c r="AJ71">
        <v>1</v>
      </c>
      <c r="AK71">
        <v>2</v>
      </c>
      <c r="AL71">
        <v>2</v>
      </c>
      <c r="AM71">
        <v>1</v>
      </c>
      <c r="AN71">
        <v>1</v>
      </c>
      <c r="AO71">
        <v>1</v>
      </c>
      <c r="AP71">
        <v>1</v>
      </c>
      <c r="AQ71">
        <v>2</v>
      </c>
      <c r="AR71">
        <v>2</v>
      </c>
      <c r="AS71">
        <v>2</v>
      </c>
      <c r="AT71">
        <v>1</v>
      </c>
      <c r="AV71">
        <v>1</v>
      </c>
      <c r="AW71">
        <v>1</v>
      </c>
      <c r="AX71">
        <v>2</v>
      </c>
      <c r="AY71">
        <v>1</v>
      </c>
      <c r="AZ71">
        <v>2</v>
      </c>
      <c r="BA71">
        <v>2</v>
      </c>
      <c r="BB71">
        <v>3</v>
      </c>
      <c r="BC71">
        <v>3</v>
      </c>
      <c r="BD71">
        <v>2</v>
      </c>
      <c r="BE71">
        <v>1</v>
      </c>
      <c r="BG71">
        <v>1</v>
      </c>
      <c r="BH71">
        <v>2</v>
      </c>
      <c r="BI71">
        <v>1</v>
      </c>
      <c r="BJ71">
        <v>1</v>
      </c>
      <c r="BM71" s="15">
        <v>1</v>
      </c>
      <c r="BN71" s="15">
        <v>1</v>
      </c>
      <c r="BO71" s="15">
        <v>2</v>
      </c>
      <c r="BP71" s="15">
        <v>1</v>
      </c>
      <c r="BQ71" s="15">
        <v>1</v>
      </c>
      <c r="BR71" s="15">
        <v>1</v>
      </c>
      <c r="BS71">
        <v>1</v>
      </c>
      <c r="BT71">
        <v>3</v>
      </c>
      <c r="BU71">
        <v>2</v>
      </c>
      <c r="BV71">
        <v>1</v>
      </c>
      <c r="BW71">
        <v>1</v>
      </c>
      <c r="BX71">
        <v>1</v>
      </c>
      <c r="BY71">
        <v>1</v>
      </c>
      <c r="BZ71">
        <v>1</v>
      </c>
      <c r="CA71">
        <v>1</v>
      </c>
      <c r="CB71">
        <v>1</v>
      </c>
      <c r="CC71">
        <v>1</v>
      </c>
      <c r="CD71">
        <v>2</v>
      </c>
      <c r="CE71">
        <v>1</v>
      </c>
      <c r="CF71">
        <v>1</v>
      </c>
      <c r="CG71">
        <v>1</v>
      </c>
      <c r="CH71" s="37">
        <v>1</v>
      </c>
      <c r="CI71" s="15">
        <v>2</v>
      </c>
      <c r="CJ71" s="15">
        <v>2</v>
      </c>
      <c r="CK71" s="15">
        <v>2</v>
      </c>
      <c r="CL71" s="15">
        <v>2</v>
      </c>
      <c r="CM71" s="15">
        <v>2</v>
      </c>
      <c r="CN71" s="15"/>
      <c r="CO71" s="15"/>
      <c r="CP71" s="15"/>
      <c r="CQ71" s="15"/>
      <c r="CR71" s="15">
        <v>1</v>
      </c>
      <c r="CS71" s="15">
        <v>2</v>
      </c>
      <c r="CT71" s="15">
        <v>2</v>
      </c>
      <c r="CU71" s="15">
        <v>2</v>
      </c>
      <c r="CV71" s="15">
        <v>2</v>
      </c>
      <c r="CW71" s="15">
        <v>2</v>
      </c>
      <c r="CX71" s="15"/>
      <c r="CY71" s="15"/>
      <c r="CZ71" s="15">
        <v>1</v>
      </c>
      <c r="DA71" s="15">
        <v>2</v>
      </c>
      <c r="DB71" s="15">
        <v>2</v>
      </c>
      <c r="DC71">
        <v>2</v>
      </c>
      <c r="DD71">
        <v>3</v>
      </c>
      <c r="DE71">
        <v>3</v>
      </c>
      <c r="DF71">
        <v>1</v>
      </c>
      <c r="DG71">
        <v>1</v>
      </c>
      <c r="DH71">
        <v>1</v>
      </c>
      <c r="DM71">
        <v>1</v>
      </c>
      <c r="DN71">
        <v>1</v>
      </c>
      <c r="DO71">
        <v>2</v>
      </c>
      <c r="DP71">
        <v>2</v>
      </c>
      <c r="DQ71">
        <v>3</v>
      </c>
      <c r="DR71">
        <v>2</v>
      </c>
      <c r="DS71">
        <v>1</v>
      </c>
      <c r="DW71">
        <v>2</v>
      </c>
      <c r="DX71">
        <v>2</v>
      </c>
      <c r="DY71">
        <v>2</v>
      </c>
      <c r="DZ71">
        <v>2</v>
      </c>
      <c r="EC71">
        <v>1</v>
      </c>
      <c r="ED71">
        <v>1</v>
      </c>
      <c r="EV71">
        <v>1</v>
      </c>
      <c r="EW71">
        <v>1</v>
      </c>
      <c r="EX71">
        <v>3</v>
      </c>
      <c r="EY71">
        <v>4</v>
      </c>
      <c r="EZ71">
        <v>3</v>
      </c>
      <c r="FA71">
        <v>2</v>
      </c>
      <c r="FB71">
        <v>1</v>
      </c>
      <c r="GH71">
        <v>1</v>
      </c>
      <c r="GI71">
        <v>1</v>
      </c>
      <c r="GJ71">
        <v>2</v>
      </c>
      <c r="GK71">
        <v>2</v>
      </c>
      <c r="GL71">
        <v>2</v>
      </c>
      <c r="GM71">
        <v>1</v>
      </c>
      <c r="GN71">
        <v>1</v>
      </c>
      <c r="GO71">
        <v>1</v>
      </c>
      <c r="GR71">
        <v>1</v>
      </c>
      <c r="GV71">
        <v>1</v>
      </c>
      <c r="GW71">
        <v>1</v>
      </c>
      <c r="GX71">
        <v>1</v>
      </c>
      <c r="GY71">
        <v>1</v>
      </c>
      <c r="GZ71">
        <v>1</v>
      </c>
      <c r="HA71">
        <v>1</v>
      </c>
      <c r="HK71">
        <v>1</v>
      </c>
      <c r="HL71">
        <v>1</v>
      </c>
      <c r="HM71">
        <v>1</v>
      </c>
      <c r="HN71">
        <v>2</v>
      </c>
      <c r="HO71">
        <v>2</v>
      </c>
      <c r="HP71">
        <v>2</v>
      </c>
      <c r="HQ71">
        <v>3</v>
      </c>
      <c r="HR71">
        <v>3</v>
      </c>
      <c r="HX71">
        <v>1</v>
      </c>
      <c r="HY71">
        <v>1</v>
      </c>
      <c r="HZ71">
        <v>2</v>
      </c>
      <c r="IA71">
        <v>3</v>
      </c>
      <c r="IB71">
        <v>3</v>
      </c>
      <c r="IC71">
        <v>3</v>
      </c>
      <c r="ID71">
        <v>1</v>
      </c>
      <c r="IE71">
        <v>2</v>
      </c>
      <c r="IH71">
        <v>1</v>
      </c>
      <c r="II71">
        <v>1</v>
      </c>
    </row>
    <row r="72" spans="1:243" x14ac:dyDescent="0.25">
      <c r="A72" t="s">
        <v>22</v>
      </c>
      <c r="V72">
        <v>1</v>
      </c>
      <c r="W72">
        <v>1</v>
      </c>
      <c r="AH72">
        <v>2</v>
      </c>
      <c r="AI72">
        <v>2</v>
      </c>
      <c r="AT72">
        <v>1</v>
      </c>
      <c r="AU72">
        <v>1</v>
      </c>
      <c r="AV72">
        <v>1</v>
      </c>
      <c r="AW72">
        <v>1</v>
      </c>
      <c r="BD72">
        <v>1</v>
      </c>
      <c r="BE72">
        <v>2</v>
      </c>
      <c r="BF72">
        <v>2</v>
      </c>
      <c r="BG72">
        <v>2</v>
      </c>
      <c r="BH72">
        <v>2</v>
      </c>
      <c r="BI72">
        <v>2</v>
      </c>
      <c r="CH72" s="22"/>
      <c r="CN72">
        <v>2</v>
      </c>
      <c r="CO72">
        <v>1</v>
      </c>
      <c r="CP72">
        <v>1</v>
      </c>
      <c r="CQ72">
        <v>1</v>
      </c>
      <c r="CR72">
        <v>1</v>
      </c>
      <c r="CX72">
        <v>1</v>
      </c>
      <c r="CY72">
        <v>1</v>
      </c>
      <c r="CZ72">
        <v>1</v>
      </c>
      <c r="DF72">
        <v>2</v>
      </c>
      <c r="DG72">
        <v>2</v>
      </c>
      <c r="DH72">
        <v>1</v>
      </c>
      <c r="DI72">
        <v>2</v>
      </c>
      <c r="DJ72">
        <v>1</v>
      </c>
      <c r="DK72">
        <v>1</v>
      </c>
      <c r="DL72">
        <v>1</v>
      </c>
      <c r="DS72">
        <v>1</v>
      </c>
      <c r="DT72">
        <v>2</v>
      </c>
      <c r="DU72">
        <v>1</v>
      </c>
      <c r="DV72">
        <v>1</v>
      </c>
      <c r="EA72">
        <v>1</v>
      </c>
      <c r="EB72">
        <v>1</v>
      </c>
      <c r="EC72">
        <v>1</v>
      </c>
      <c r="ED72">
        <v>2</v>
      </c>
      <c r="EE72">
        <v>2</v>
      </c>
      <c r="FA72">
        <v>1</v>
      </c>
      <c r="FB72">
        <v>1</v>
      </c>
      <c r="FC72">
        <v>1</v>
      </c>
      <c r="GI72" t="s">
        <v>23</v>
      </c>
      <c r="GP72">
        <v>1</v>
      </c>
      <c r="GQ72">
        <v>1</v>
      </c>
      <c r="GR72">
        <v>1</v>
      </c>
      <c r="GS72">
        <v>1</v>
      </c>
      <c r="GT72">
        <v>1</v>
      </c>
      <c r="GU72">
        <v>1</v>
      </c>
      <c r="HB72">
        <v>1</v>
      </c>
      <c r="HC72">
        <v>1</v>
      </c>
      <c r="HD72">
        <v>1</v>
      </c>
      <c r="HE72">
        <v>1</v>
      </c>
      <c r="HF72">
        <v>1</v>
      </c>
      <c r="HG72">
        <v>1</v>
      </c>
      <c r="HP72">
        <v>1</v>
      </c>
      <c r="HQ72">
        <v>1</v>
      </c>
      <c r="HR72">
        <v>1</v>
      </c>
      <c r="HS72">
        <v>2</v>
      </c>
      <c r="HT72">
        <v>1</v>
      </c>
      <c r="HU72">
        <v>1</v>
      </c>
      <c r="IC72">
        <v>1</v>
      </c>
      <c r="ID72">
        <v>1</v>
      </c>
      <c r="IE72">
        <v>1</v>
      </c>
      <c r="IF72">
        <v>2</v>
      </c>
      <c r="IG72">
        <v>2</v>
      </c>
      <c r="IH72">
        <v>2</v>
      </c>
      <c r="II72">
        <v>1</v>
      </c>
    </row>
    <row r="73" spans="1:243" x14ac:dyDescent="0.25">
      <c r="A73" s="6" t="s">
        <v>16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>
        <v>1</v>
      </c>
      <c r="BK73" s="6">
        <v>1</v>
      </c>
      <c r="BL73" s="6">
        <v>1</v>
      </c>
      <c r="BM73" s="6">
        <v>1</v>
      </c>
      <c r="BN73" s="6">
        <v>1</v>
      </c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23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GV73">
        <v>1</v>
      </c>
      <c r="HH73">
        <v>1</v>
      </c>
      <c r="HI73">
        <v>1</v>
      </c>
      <c r="HJ73">
        <v>1</v>
      </c>
      <c r="HO73">
        <v>1</v>
      </c>
      <c r="HX73">
        <v>1</v>
      </c>
      <c r="II73">
        <v>1</v>
      </c>
    </row>
    <row r="74" spans="1:243" x14ac:dyDescent="0.25">
      <c r="A74" t="s">
        <v>205</v>
      </c>
      <c r="CH74" s="22"/>
      <c r="HP74">
        <v>1</v>
      </c>
      <c r="HQ74">
        <v>1</v>
      </c>
      <c r="HR74">
        <v>1</v>
      </c>
      <c r="HS74">
        <v>1</v>
      </c>
      <c r="HT74">
        <v>1</v>
      </c>
      <c r="HV74">
        <v>1</v>
      </c>
      <c r="HW74">
        <v>1</v>
      </c>
    </row>
    <row r="75" spans="1:243" x14ac:dyDescent="0.25">
      <c r="A75" t="s">
        <v>206</v>
      </c>
      <c r="CH75" s="22"/>
    </row>
    <row r="76" spans="1:243" ht="15.75" thickBot="1" x14ac:dyDescent="0.3">
      <c r="A76" s="28" t="s">
        <v>140</v>
      </c>
      <c r="B76" s="28">
        <f t="shared" ref="B76:BM76" si="43">SUM(B71:B73)</f>
        <v>1</v>
      </c>
      <c r="C76" s="28">
        <f t="shared" si="43"/>
        <v>1</v>
      </c>
      <c r="D76" s="28">
        <f t="shared" si="43"/>
        <v>1</v>
      </c>
      <c r="E76" s="28">
        <f t="shared" si="43"/>
        <v>1</v>
      </c>
      <c r="F76" s="28">
        <f t="shared" si="43"/>
        <v>1</v>
      </c>
      <c r="G76" s="28">
        <f t="shared" si="43"/>
        <v>1</v>
      </c>
      <c r="H76" s="28">
        <f t="shared" si="43"/>
        <v>1</v>
      </c>
      <c r="I76" s="28">
        <f t="shared" si="43"/>
        <v>2</v>
      </c>
      <c r="J76" s="28">
        <f t="shared" si="43"/>
        <v>2</v>
      </c>
      <c r="K76" s="28">
        <f t="shared" si="43"/>
        <v>2</v>
      </c>
      <c r="L76" s="28">
        <f t="shared" si="43"/>
        <v>2</v>
      </c>
      <c r="M76" s="28">
        <f t="shared" si="43"/>
        <v>1</v>
      </c>
      <c r="N76" s="28">
        <f t="shared" si="43"/>
        <v>2</v>
      </c>
      <c r="O76" s="28">
        <f t="shared" si="43"/>
        <v>1</v>
      </c>
      <c r="P76" s="28">
        <f t="shared" si="43"/>
        <v>1</v>
      </c>
      <c r="Q76" s="28">
        <f t="shared" si="43"/>
        <v>1</v>
      </c>
      <c r="R76" s="28">
        <f t="shared" si="43"/>
        <v>1</v>
      </c>
      <c r="S76" s="28">
        <f t="shared" si="43"/>
        <v>1</v>
      </c>
      <c r="T76" s="28">
        <f t="shared" si="43"/>
        <v>1</v>
      </c>
      <c r="U76" s="28">
        <f t="shared" si="43"/>
        <v>1</v>
      </c>
      <c r="V76" s="28">
        <f t="shared" si="43"/>
        <v>2</v>
      </c>
      <c r="W76" s="28">
        <f t="shared" si="43"/>
        <v>2</v>
      </c>
      <c r="X76" s="28">
        <f t="shared" si="43"/>
        <v>1</v>
      </c>
      <c r="Y76" s="28">
        <f t="shared" si="43"/>
        <v>1</v>
      </c>
      <c r="Z76" s="28">
        <f t="shared" si="43"/>
        <v>1</v>
      </c>
      <c r="AA76" s="28">
        <f t="shared" si="43"/>
        <v>1</v>
      </c>
      <c r="AB76" s="28">
        <f t="shared" si="43"/>
        <v>1</v>
      </c>
      <c r="AC76" s="28">
        <f t="shared" si="43"/>
        <v>3</v>
      </c>
      <c r="AD76" s="28">
        <f t="shared" si="43"/>
        <v>3</v>
      </c>
      <c r="AE76" s="28">
        <f t="shared" si="43"/>
        <v>4</v>
      </c>
      <c r="AF76" s="28">
        <f t="shared" si="43"/>
        <v>2</v>
      </c>
      <c r="AG76" s="28">
        <f t="shared" si="43"/>
        <v>3</v>
      </c>
      <c r="AH76" s="28">
        <f t="shared" si="43"/>
        <v>2</v>
      </c>
      <c r="AI76" s="28">
        <f t="shared" si="43"/>
        <v>2</v>
      </c>
      <c r="AJ76" s="28">
        <f t="shared" si="43"/>
        <v>1</v>
      </c>
      <c r="AK76" s="28">
        <f t="shared" si="43"/>
        <v>2</v>
      </c>
      <c r="AL76" s="28">
        <f t="shared" si="43"/>
        <v>2</v>
      </c>
      <c r="AM76" s="28">
        <f t="shared" si="43"/>
        <v>1</v>
      </c>
      <c r="AN76" s="28">
        <f t="shared" si="43"/>
        <v>1</v>
      </c>
      <c r="AO76" s="28">
        <f t="shared" si="43"/>
        <v>1</v>
      </c>
      <c r="AP76" s="28">
        <f t="shared" si="43"/>
        <v>1</v>
      </c>
      <c r="AQ76" s="28">
        <f t="shared" si="43"/>
        <v>2</v>
      </c>
      <c r="AR76" s="28">
        <f t="shared" si="43"/>
        <v>2</v>
      </c>
      <c r="AS76" s="28">
        <f t="shared" si="43"/>
        <v>2</v>
      </c>
      <c r="AT76" s="28">
        <f t="shared" si="43"/>
        <v>2</v>
      </c>
      <c r="AU76" s="28">
        <f t="shared" si="43"/>
        <v>1</v>
      </c>
      <c r="AV76" s="28">
        <f t="shared" si="43"/>
        <v>2</v>
      </c>
      <c r="AW76" s="28">
        <f t="shared" si="43"/>
        <v>2</v>
      </c>
      <c r="AX76" s="28">
        <f t="shared" si="43"/>
        <v>2</v>
      </c>
      <c r="AY76" s="28">
        <f t="shared" si="43"/>
        <v>1</v>
      </c>
      <c r="AZ76" s="28">
        <f t="shared" si="43"/>
        <v>2</v>
      </c>
      <c r="BA76" s="28">
        <f t="shared" si="43"/>
        <v>2</v>
      </c>
      <c r="BB76" s="28">
        <f t="shared" si="43"/>
        <v>3</v>
      </c>
      <c r="BC76" s="28">
        <f t="shared" si="43"/>
        <v>3</v>
      </c>
      <c r="BD76" s="28">
        <f t="shared" si="43"/>
        <v>3</v>
      </c>
      <c r="BE76" s="28">
        <f t="shared" si="43"/>
        <v>3</v>
      </c>
      <c r="BF76" s="28">
        <f t="shared" si="43"/>
        <v>2</v>
      </c>
      <c r="BG76" s="28">
        <f t="shared" si="43"/>
        <v>3</v>
      </c>
      <c r="BH76" s="28">
        <f t="shared" si="43"/>
        <v>4</v>
      </c>
      <c r="BI76" s="28">
        <f t="shared" si="43"/>
        <v>3</v>
      </c>
      <c r="BJ76" s="28">
        <f t="shared" si="43"/>
        <v>2</v>
      </c>
      <c r="BK76" s="28">
        <f t="shared" si="43"/>
        <v>1</v>
      </c>
      <c r="BL76" s="28">
        <f t="shared" si="43"/>
        <v>1</v>
      </c>
      <c r="BM76" s="28">
        <f t="shared" si="43"/>
        <v>2</v>
      </c>
      <c r="BN76" s="28">
        <f t="shared" ref="BN76:DY76" si="44">SUM(BN71:BN73)</f>
        <v>2</v>
      </c>
      <c r="BO76" s="28">
        <f t="shared" si="44"/>
        <v>2</v>
      </c>
      <c r="BP76" s="28">
        <f t="shared" si="44"/>
        <v>1</v>
      </c>
      <c r="BQ76" s="28">
        <f t="shared" si="44"/>
        <v>1</v>
      </c>
      <c r="BR76" s="28">
        <f t="shared" si="44"/>
        <v>1</v>
      </c>
      <c r="BS76" s="36">
        <f t="shared" si="44"/>
        <v>1</v>
      </c>
      <c r="BT76" s="36">
        <f t="shared" si="44"/>
        <v>3</v>
      </c>
      <c r="BU76" s="36">
        <f t="shared" si="44"/>
        <v>2</v>
      </c>
      <c r="BV76" s="36">
        <f t="shared" si="44"/>
        <v>1</v>
      </c>
      <c r="BW76" s="36">
        <f t="shared" si="44"/>
        <v>1</v>
      </c>
      <c r="BX76" s="36">
        <f t="shared" si="44"/>
        <v>1</v>
      </c>
      <c r="BY76" s="36">
        <f t="shared" si="44"/>
        <v>1</v>
      </c>
      <c r="BZ76" s="36">
        <f t="shared" si="44"/>
        <v>1</v>
      </c>
      <c r="CA76" s="36">
        <f t="shared" si="44"/>
        <v>1</v>
      </c>
      <c r="CB76" s="36">
        <f t="shared" si="44"/>
        <v>1</v>
      </c>
      <c r="CC76" s="36">
        <f t="shared" si="44"/>
        <v>1</v>
      </c>
      <c r="CD76" s="36">
        <f t="shared" si="44"/>
        <v>2</v>
      </c>
      <c r="CE76" s="36">
        <f t="shared" si="44"/>
        <v>1</v>
      </c>
      <c r="CF76" s="36">
        <f t="shared" si="44"/>
        <v>1</v>
      </c>
      <c r="CG76" s="36">
        <f t="shared" si="44"/>
        <v>1</v>
      </c>
      <c r="CH76" s="29">
        <f t="shared" si="44"/>
        <v>1</v>
      </c>
      <c r="CI76" s="28">
        <f t="shared" si="44"/>
        <v>2</v>
      </c>
      <c r="CJ76" s="28">
        <f t="shared" si="44"/>
        <v>2</v>
      </c>
      <c r="CK76" s="28">
        <f t="shared" si="44"/>
        <v>2</v>
      </c>
      <c r="CL76" s="28">
        <f t="shared" si="44"/>
        <v>2</v>
      </c>
      <c r="CM76" s="28">
        <f t="shared" si="44"/>
        <v>2</v>
      </c>
      <c r="CN76" s="28">
        <f t="shared" si="44"/>
        <v>2</v>
      </c>
      <c r="CO76" s="28">
        <f t="shared" si="44"/>
        <v>1</v>
      </c>
      <c r="CP76" s="28">
        <f t="shared" si="44"/>
        <v>1</v>
      </c>
      <c r="CQ76" s="28">
        <f t="shared" si="44"/>
        <v>1</v>
      </c>
      <c r="CR76" s="28">
        <f t="shared" si="44"/>
        <v>2</v>
      </c>
      <c r="CS76" s="28">
        <f t="shared" si="44"/>
        <v>2</v>
      </c>
      <c r="CT76" s="28">
        <f t="shared" si="44"/>
        <v>2</v>
      </c>
      <c r="CU76" s="28">
        <f t="shared" si="44"/>
        <v>2</v>
      </c>
      <c r="CV76" s="28">
        <f t="shared" si="44"/>
        <v>2</v>
      </c>
      <c r="CW76" s="28">
        <f t="shared" si="44"/>
        <v>2</v>
      </c>
      <c r="CX76" s="28">
        <f t="shared" si="44"/>
        <v>1</v>
      </c>
      <c r="CY76" s="28">
        <f t="shared" ref="CY76" si="45">SUM(CY71:CY73)</f>
        <v>1</v>
      </c>
      <c r="CZ76" s="28">
        <f t="shared" si="44"/>
        <v>2</v>
      </c>
      <c r="DA76" s="28">
        <f t="shared" si="44"/>
        <v>2</v>
      </c>
      <c r="DB76" s="28">
        <f t="shared" si="44"/>
        <v>2</v>
      </c>
      <c r="DC76" s="28">
        <f t="shared" si="44"/>
        <v>2</v>
      </c>
      <c r="DD76" s="28">
        <f t="shared" si="44"/>
        <v>3</v>
      </c>
      <c r="DE76" s="28">
        <f t="shared" si="44"/>
        <v>3</v>
      </c>
      <c r="DF76" s="28">
        <f t="shared" si="44"/>
        <v>3</v>
      </c>
      <c r="DG76" s="28">
        <f t="shared" si="44"/>
        <v>3</v>
      </c>
      <c r="DH76" s="28">
        <f t="shared" si="44"/>
        <v>2</v>
      </c>
      <c r="DI76" s="28">
        <f t="shared" si="44"/>
        <v>2</v>
      </c>
      <c r="DJ76" s="28">
        <f t="shared" si="44"/>
        <v>1</v>
      </c>
      <c r="DK76" s="28">
        <f t="shared" si="44"/>
        <v>1</v>
      </c>
      <c r="DL76" s="28">
        <f t="shared" si="44"/>
        <v>1</v>
      </c>
      <c r="DM76" s="28">
        <f t="shared" si="44"/>
        <v>1</v>
      </c>
      <c r="DN76" s="28">
        <f t="shared" si="44"/>
        <v>1</v>
      </c>
      <c r="DO76" s="28">
        <f t="shared" si="44"/>
        <v>2</v>
      </c>
      <c r="DP76" s="28">
        <f t="shared" si="44"/>
        <v>2</v>
      </c>
      <c r="DQ76" s="28">
        <f t="shared" si="44"/>
        <v>3</v>
      </c>
      <c r="DR76" s="28">
        <f t="shared" si="44"/>
        <v>2</v>
      </c>
      <c r="DS76" s="28">
        <f t="shared" si="44"/>
        <v>2</v>
      </c>
      <c r="DT76" s="28">
        <f t="shared" si="44"/>
        <v>2</v>
      </c>
      <c r="DU76" s="28">
        <f t="shared" si="44"/>
        <v>1</v>
      </c>
      <c r="DV76" s="28">
        <f t="shared" si="44"/>
        <v>1</v>
      </c>
      <c r="DW76" s="28">
        <f t="shared" si="44"/>
        <v>2</v>
      </c>
      <c r="DX76" s="28">
        <f t="shared" si="44"/>
        <v>2</v>
      </c>
      <c r="DY76" s="28">
        <f t="shared" si="44"/>
        <v>2</v>
      </c>
      <c r="DZ76" s="28">
        <f t="shared" ref="DZ76:EA76" si="46">SUM(DZ71:DZ73)</f>
        <v>2</v>
      </c>
      <c r="EA76" s="28">
        <f t="shared" si="46"/>
        <v>1</v>
      </c>
      <c r="EB76" s="28">
        <f>SUM(EB71:EB73)</f>
        <v>1</v>
      </c>
      <c r="EC76" s="28">
        <f>SUM(EC71:EC73)</f>
        <v>2</v>
      </c>
      <c r="ED76" s="28">
        <f>SUM(ED71:ED73)</f>
        <v>3</v>
      </c>
      <c r="EE76" s="28">
        <f>SUM(EE71:EE73)</f>
        <v>2</v>
      </c>
      <c r="EF76" s="28">
        <v>0</v>
      </c>
      <c r="EG76" s="28">
        <v>0</v>
      </c>
      <c r="EH76" s="28">
        <v>0</v>
      </c>
      <c r="EI76" s="28">
        <v>0</v>
      </c>
      <c r="EJ76" s="28">
        <v>0</v>
      </c>
      <c r="EK76" s="28">
        <v>0</v>
      </c>
      <c r="EL76" s="28">
        <v>0</v>
      </c>
      <c r="EM76" s="28">
        <v>0</v>
      </c>
      <c r="EN76" s="28">
        <v>0</v>
      </c>
      <c r="EO76" s="28">
        <v>0</v>
      </c>
      <c r="EP76" s="28">
        <v>0</v>
      </c>
      <c r="EQ76" s="28">
        <v>0</v>
      </c>
      <c r="ER76" s="28">
        <v>0</v>
      </c>
      <c r="ES76" s="28">
        <v>0</v>
      </c>
      <c r="ET76" s="28">
        <v>0</v>
      </c>
      <c r="EU76" s="28">
        <v>0</v>
      </c>
      <c r="EV76" s="28">
        <f t="shared" ref="EV76:FA76" si="47">SUM(EV71:EV73)</f>
        <v>1</v>
      </c>
      <c r="EW76" s="28">
        <f t="shared" si="47"/>
        <v>1</v>
      </c>
      <c r="EX76" s="28">
        <f t="shared" si="47"/>
        <v>3</v>
      </c>
      <c r="EY76" s="28">
        <f t="shared" si="47"/>
        <v>4</v>
      </c>
      <c r="EZ76" s="28">
        <f t="shared" si="47"/>
        <v>3</v>
      </c>
      <c r="FA76" s="28">
        <f t="shared" si="47"/>
        <v>3</v>
      </c>
      <c r="FB76" s="28">
        <f>SUM(FB71:FB73)</f>
        <v>2</v>
      </c>
      <c r="FC76" s="28">
        <f>SUM(FC71:FC73)</f>
        <v>1</v>
      </c>
      <c r="FD76" s="28">
        <v>0</v>
      </c>
      <c r="FE76" s="28">
        <v>0</v>
      </c>
      <c r="FF76" s="28">
        <v>0</v>
      </c>
      <c r="FG76" s="28">
        <v>0</v>
      </c>
      <c r="FH76" s="28">
        <v>0</v>
      </c>
      <c r="FI76" s="28">
        <v>0</v>
      </c>
      <c r="FJ76" s="28">
        <v>0</v>
      </c>
      <c r="FK76" s="28">
        <v>0</v>
      </c>
      <c r="FL76" s="28">
        <v>0</v>
      </c>
      <c r="FM76" s="28">
        <v>0</v>
      </c>
      <c r="FN76" s="28">
        <v>0</v>
      </c>
      <c r="FO76" s="28">
        <v>0</v>
      </c>
      <c r="FP76" s="28">
        <v>0</v>
      </c>
      <c r="FQ76" s="28">
        <v>0</v>
      </c>
      <c r="FR76" s="28">
        <v>0</v>
      </c>
      <c r="FS76" s="28">
        <v>0</v>
      </c>
      <c r="FT76" s="28">
        <v>0</v>
      </c>
      <c r="FU76" s="28">
        <v>0</v>
      </c>
      <c r="FV76" s="28">
        <v>0</v>
      </c>
      <c r="FW76" s="28">
        <v>0</v>
      </c>
      <c r="FX76" s="28">
        <v>0</v>
      </c>
      <c r="FY76" s="28">
        <v>0</v>
      </c>
      <c r="FZ76" s="28">
        <v>0</v>
      </c>
      <c r="GA76" s="28">
        <v>0</v>
      </c>
      <c r="GB76" s="28">
        <v>0</v>
      </c>
      <c r="GC76" s="28">
        <v>0</v>
      </c>
      <c r="GD76" s="28">
        <v>0</v>
      </c>
      <c r="GE76" s="28">
        <v>0</v>
      </c>
      <c r="GF76" s="28">
        <v>0</v>
      </c>
      <c r="GG76" s="28">
        <v>0</v>
      </c>
      <c r="GH76" s="28">
        <f t="shared" ref="GH76:GM76" si="48">SUM(GH71:GH73)</f>
        <v>1</v>
      </c>
      <c r="GI76" s="28">
        <f t="shared" si="48"/>
        <v>1</v>
      </c>
      <c r="GJ76" s="28">
        <f t="shared" si="48"/>
        <v>2</v>
      </c>
      <c r="GK76" s="28">
        <f t="shared" si="48"/>
        <v>2</v>
      </c>
      <c r="GL76" s="28">
        <f t="shared" si="48"/>
        <v>2</v>
      </c>
      <c r="GM76" s="28">
        <f t="shared" si="48"/>
        <v>1</v>
      </c>
      <c r="GN76" s="28">
        <f t="shared" ref="GN76:GS76" si="49">SUM(GN71:GN73)</f>
        <v>1</v>
      </c>
      <c r="GO76" s="28">
        <f t="shared" si="49"/>
        <v>1</v>
      </c>
      <c r="GP76" s="28">
        <f t="shared" si="49"/>
        <v>1</v>
      </c>
      <c r="GQ76" s="28">
        <f t="shared" si="49"/>
        <v>1</v>
      </c>
      <c r="GR76" s="28">
        <f t="shared" si="49"/>
        <v>2</v>
      </c>
      <c r="GS76" s="28">
        <f t="shared" si="49"/>
        <v>1</v>
      </c>
      <c r="GT76" s="28">
        <f>SUM(GT71:GT73)</f>
        <v>1</v>
      </c>
      <c r="GU76" s="28">
        <f>SUM(GU71:GU73)</f>
        <v>1</v>
      </c>
      <c r="GV76" s="28">
        <f>SUM(GV71:GV73)</f>
        <v>2</v>
      </c>
      <c r="GW76" s="28">
        <f>SUM(GW71:GW73)</f>
        <v>1</v>
      </c>
      <c r="GX76" s="28">
        <f t="shared" ref="GX76:HO76" si="50">SUM(GX71:GX73)</f>
        <v>1</v>
      </c>
      <c r="GY76" s="28">
        <f t="shared" si="50"/>
        <v>1</v>
      </c>
      <c r="GZ76" s="28">
        <f t="shared" si="50"/>
        <v>1</v>
      </c>
      <c r="HA76" s="28">
        <f t="shared" si="50"/>
        <v>1</v>
      </c>
      <c r="HB76" s="28">
        <f t="shared" si="50"/>
        <v>1</v>
      </c>
      <c r="HC76" s="28">
        <f t="shared" si="50"/>
        <v>1</v>
      </c>
      <c r="HD76" s="28">
        <f t="shared" si="50"/>
        <v>1</v>
      </c>
      <c r="HE76" s="28">
        <f t="shared" si="50"/>
        <v>1</v>
      </c>
      <c r="HF76" s="28">
        <f t="shared" si="50"/>
        <v>1</v>
      </c>
      <c r="HG76" s="28">
        <f t="shared" si="50"/>
        <v>1</v>
      </c>
      <c r="HH76" s="28">
        <f t="shared" si="50"/>
        <v>1</v>
      </c>
      <c r="HI76" s="28">
        <f t="shared" si="50"/>
        <v>1</v>
      </c>
      <c r="HJ76" s="28">
        <f t="shared" si="50"/>
        <v>1</v>
      </c>
      <c r="HK76" s="28">
        <f t="shared" si="50"/>
        <v>1</v>
      </c>
      <c r="HL76" s="28">
        <f t="shared" si="50"/>
        <v>1</v>
      </c>
      <c r="HM76" s="28">
        <f t="shared" si="50"/>
        <v>1</v>
      </c>
      <c r="HN76" s="28">
        <f t="shared" si="50"/>
        <v>2</v>
      </c>
      <c r="HO76" s="28">
        <f t="shared" si="50"/>
        <v>3</v>
      </c>
      <c r="HP76" s="28">
        <f>SUM(HP71:HP74)</f>
        <v>4</v>
      </c>
      <c r="HQ76" s="28">
        <f t="shared" ref="HQ76:II76" si="51">SUM(HQ71:HQ74)</f>
        <v>5</v>
      </c>
      <c r="HR76" s="28">
        <f t="shared" si="51"/>
        <v>5</v>
      </c>
      <c r="HS76" s="28">
        <f t="shared" si="51"/>
        <v>3</v>
      </c>
      <c r="HT76" s="28">
        <f t="shared" si="51"/>
        <v>2</v>
      </c>
      <c r="HU76" s="28">
        <f t="shared" si="51"/>
        <v>1</v>
      </c>
      <c r="HV76" s="28">
        <f t="shared" si="51"/>
        <v>1</v>
      </c>
      <c r="HW76" s="28">
        <f t="shared" si="51"/>
        <v>1</v>
      </c>
      <c r="HX76" s="28">
        <f t="shared" si="51"/>
        <v>2</v>
      </c>
      <c r="HY76" s="28">
        <f t="shared" si="51"/>
        <v>1</v>
      </c>
      <c r="HZ76" s="28">
        <f t="shared" si="51"/>
        <v>2</v>
      </c>
      <c r="IA76" s="28">
        <f t="shared" si="51"/>
        <v>3</v>
      </c>
      <c r="IB76" s="28">
        <f t="shared" si="51"/>
        <v>3</v>
      </c>
      <c r="IC76" s="28">
        <f t="shared" si="51"/>
        <v>4</v>
      </c>
      <c r="ID76" s="28">
        <f t="shared" si="51"/>
        <v>2</v>
      </c>
      <c r="IE76" s="28">
        <f t="shared" si="51"/>
        <v>3</v>
      </c>
      <c r="IF76" s="28">
        <f t="shared" si="51"/>
        <v>2</v>
      </c>
      <c r="IG76" s="28">
        <f t="shared" si="51"/>
        <v>2</v>
      </c>
      <c r="IH76" s="28">
        <f t="shared" si="51"/>
        <v>3</v>
      </c>
      <c r="II76" s="28">
        <f t="shared" si="51"/>
        <v>3</v>
      </c>
    </row>
    <row r="77" spans="1:243" ht="15.75" thickTop="1" x14ac:dyDescent="0.25"/>
    <row r="78" spans="1:243" x14ac:dyDescent="0.25">
      <c r="A78" s="3"/>
      <c r="B78" s="4" t="s">
        <v>27</v>
      </c>
      <c r="C78" s="4" t="s">
        <v>28</v>
      </c>
      <c r="D78" s="4" t="s">
        <v>29</v>
      </c>
      <c r="E78" s="4" t="s">
        <v>30</v>
      </c>
      <c r="F78" s="4" t="s">
        <v>31</v>
      </c>
      <c r="G78" s="4" t="s">
        <v>32</v>
      </c>
      <c r="H78" s="4" t="s">
        <v>33</v>
      </c>
      <c r="I78" s="4" t="s">
        <v>34</v>
      </c>
      <c r="J78" s="4" t="s">
        <v>35</v>
      </c>
      <c r="K78" s="4" t="s">
        <v>36</v>
      </c>
      <c r="L78" s="4" t="s">
        <v>37</v>
      </c>
      <c r="M78" s="4" t="s">
        <v>38</v>
      </c>
      <c r="N78" s="4" t="s">
        <v>39</v>
      </c>
      <c r="O78" s="4" t="s">
        <v>40</v>
      </c>
      <c r="P78" s="4" t="s">
        <v>41</v>
      </c>
      <c r="Q78" s="4" t="s">
        <v>42</v>
      </c>
      <c r="R78" s="4" t="s">
        <v>43</v>
      </c>
      <c r="S78" s="4" t="s">
        <v>44</v>
      </c>
      <c r="T78" s="4" t="s">
        <v>45</v>
      </c>
      <c r="U78" s="4" t="s">
        <v>46</v>
      </c>
      <c r="V78" s="4" t="s">
        <v>47</v>
      </c>
      <c r="W78" s="4" t="s">
        <v>48</v>
      </c>
      <c r="X78" s="4" t="s">
        <v>49</v>
      </c>
      <c r="Y78" s="4" t="s">
        <v>129</v>
      </c>
      <c r="Z78" s="4" t="s">
        <v>130</v>
      </c>
      <c r="AA78" s="4" t="s">
        <v>50</v>
      </c>
      <c r="AB78" s="4" t="s">
        <v>51</v>
      </c>
      <c r="AC78" s="4" t="s">
        <v>52</v>
      </c>
      <c r="AD78" s="4" t="s">
        <v>53</v>
      </c>
      <c r="AE78" s="4" t="s">
        <v>54</v>
      </c>
      <c r="AF78" s="4" t="s">
        <v>55</v>
      </c>
      <c r="AG78" s="4" t="s">
        <v>56</v>
      </c>
      <c r="AH78" s="4" t="s">
        <v>57</v>
      </c>
      <c r="AI78" s="4" t="s">
        <v>58</v>
      </c>
      <c r="AJ78" s="4" t="s">
        <v>59</v>
      </c>
      <c r="AK78" s="4" t="s">
        <v>60</v>
      </c>
      <c r="AL78" s="4" t="s">
        <v>131</v>
      </c>
      <c r="AM78" s="4" t="s">
        <v>61</v>
      </c>
      <c r="AN78" s="4" t="s">
        <v>62</v>
      </c>
      <c r="AO78" s="4" t="s">
        <v>63</v>
      </c>
      <c r="AP78" s="4" t="s">
        <v>64</v>
      </c>
      <c r="AQ78" s="4" t="s">
        <v>65</v>
      </c>
      <c r="AR78" s="4" t="s">
        <v>66</v>
      </c>
      <c r="AS78" s="4" t="s">
        <v>67</v>
      </c>
      <c r="AT78" s="4" t="s">
        <v>68</v>
      </c>
      <c r="AU78" s="4" t="s">
        <v>69</v>
      </c>
      <c r="AV78" s="4" t="s">
        <v>70</v>
      </c>
      <c r="AW78" s="4" t="s">
        <v>71</v>
      </c>
      <c r="AX78" s="4" t="s">
        <v>72</v>
      </c>
      <c r="AY78" s="4" t="s">
        <v>73</v>
      </c>
      <c r="AZ78" s="4" t="s">
        <v>74</v>
      </c>
      <c r="BA78" s="4" t="s">
        <v>75</v>
      </c>
      <c r="BB78" s="4" t="s">
        <v>76</v>
      </c>
      <c r="BC78" s="4" t="s">
        <v>77</v>
      </c>
      <c r="BD78" s="4" t="s">
        <v>78</v>
      </c>
      <c r="BE78" s="4" t="s">
        <v>79</v>
      </c>
      <c r="BF78" s="4" t="s">
        <v>80</v>
      </c>
      <c r="BG78" s="4" t="s">
        <v>81</v>
      </c>
      <c r="BH78" s="4" t="s">
        <v>82</v>
      </c>
      <c r="BI78" s="4" t="s">
        <v>83</v>
      </c>
      <c r="BJ78" s="4" t="s">
        <v>84</v>
      </c>
      <c r="BK78" s="4" t="s">
        <v>85</v>
      </c>
      <c r="BL78" s="4" t="s">
        <v>86</v>
      </c>
      <c r="BM78" s="4" t="s">
        <v>87</v>
      </c>
      <c r="BN78" s="4" t="s">
        <v>88</v>
      </c>
      <c r="BO78" s="4" t="s">
        <v>89</v>
      </c>
      <c r="BP78" s="4" t="s">
        <v>90</v>
      </c>
      <c r="BQ78" s="4" t="s">
        <v>91</v>
      </c>
      <c r="BR78" s="4" t="s">
        <v>92</v>
      </c>
      <c r="BS78" s="4" t="s">
        <v>93</v>
      </c>
      <c r="BT78" s="4" t="s">
        <v>94</v>
      </c>
      <c r="BU78" s="4" t="s">
        <v>95</v>
      </c>
      <c r="BV78" s="4" t="s">
        <v>96</v>
      </c>
      <c r="BW78" s="4" t="s">
        <v>184</v>
      </c>
      <c r="BX78" s="4" t="s">
        <v>185</v>
      </c>
      <c r="BY78" s="4" t="s">
        <v>186</v>
      </c>
      <c r="BZ78" s="5" t="s">
        <v>187</v>
      </c>
      <c r="CA78" s="4" t="s">
        <v>188</v>
      </c>
      <c r="CB78" s="4" t="s">
        <v>132</v>
      </c>
      <c r="CC78" s="4" t="s">
        <v>133</v>
      </c>
      <c r="CD78" s="4" t="s">
        <v>97</v>
      </c>
      <c r="CE78" s="4" t="s">
        <v>134</v>
      </c>
      <c r="CF78" s="4" t="s">
        <v>135</v>
      </c>
      <c r="CG78" s="4" t="s">
        <v>98</v>
      </c>
      <c r="CH78" s="4" t="s">
        <v>99</v>
      </c>
      <c r="CI78" s="4" t="s">
        <v>100</v>
      </c>
      <c r="CJ78" s="4" t="s">
        <v>101</v>
      </c>
      <c r="CK78" s="4" t="s">
        <v>102</v>
      </c>
      <c r="CL78" s="4" t="s">
        <v>103</v>
      </c>
      <c r="CM78" s="4" t="s">
        <v>104</v>
      </c>
      <c r="CN78" s="4" t="s">
        <v>105</v>
      </c>
      <c r="CO78" s="4" t="s">
        <v>106</v>
      </c>
      <c r="CP78" s="4" t="s">
        <v>107</v>
      </c>
      <c r="CQ78" s="4" t="s">
        <v>108</v>
      </c>
      <c r="CR78" s="4" t="s">
        <v>109</v>
      </c>
      <c r="CS78" s="4" t="s">
        <v>110</v>
      </c>
      <c r="CT78" s="4" t="s">
        <v>111</v>
      </c>
      <c r="CU78" s="4" t="s">
        <v>112</v>
      </c>
      <c r="CV78" s="4" t="s">
        <v>113</v>
      </c>
      <c r="CW78" s="4" t="s">
        <v>114</v>
      </c>
      <c r="CX78" s="4" t="s">
        <v>115</v>
      </c>
      <c r="CY78" s="4" t="s">
        <v>116</v>
      </c>
      <c r="CZ78" s="4" t="s">
        <v>117</v>
      </c>
      <c r="DA78" s="4" t="s">
        <v>118</v>
      </c>
      <c r="DB78" s="4" t="s">
        <v>119</v>
      </c>
      <c r="DC78" s="30" t="s">
        <v>120</v>
      </c>
      <c r="DD78" s="30" t="s">
        <v>121</v>
      </c>
      <c r="DE78" s="30" t="s">
        <v>122</v>
      </c>
      <c r="DF78" s="30" t="s">
        <v>123</v>
      </c>
      <c r="DG78" s="30" t="s">
        <v>124</v>
      </c>
      <c r="DH78" s="30" t="s">
        <v>160</v>
      </c>
      <c r="DI78" s="30" t="s">
        <v>161</v>
      </c>
      <c r="DJ78" s="30" t="s">
        <v>162</v>
      </c>
      <c r="DK78" s="30" t="s">
        <v>163</v>
      </c>
      <c r="DL78" s="30" t="s">
        <v>164</v>
      </c>
      <c r="DM78" s="30" t="s">
        <v>165</v>
      </c>
      <c r="DN78" s="30" t="s">
        <v>166</v>
      </c>
      <c r="DO78" s="30" t="s">
        <v>167</v>
      </c>
      <c r="DP78" s="30" t="s">
        <v>172</v>
      </c>
      <c r="DQ78" s="30" t="s">
        <v>173</v>
      </c>
      <c r="DR78" s="30" t="s">
        <v>174</v>
      </c>
      <c r="DS78" s="30" t="s">
        <v>175</v>
      </c>
      <c r="DT78" s="30" t="s">
        <v>176</v>
      </c>
      <c r="DU78" s="30" t="s">
        <v>177</v>
      </c>
      <c r="DV78" s="30" t="s">
        <v>178</v>
      </c>
      <c r="DW78" s="30" t="s">
        <v>179</v>
      </c>
      <c r="DX78" s="30" t="s">
        <v>180</v>
      </c>
      <c r="DY78" s="30" t="s">
        <v>181</v>
      </c>
      <c r="DZ78" s="30" t="s">
        <v>182</v>
      </c>
      <c r="EA78" s="30" t="s">
        <v>183</v>
      </c>
      <c r="EB78" s="30">
        <v>201401</v>
      </c>
      <c r="EC78" s="30">
        <v>201402</v>
      </c>
      <c r="ED78" s="30">
        <v>201403</v>
      </c>
      <c r="EE78" s="30">
        <v>201404</v>
      </c>
      <c r="EF78" s="30">
        <v>201405</v>
      </c>
      <c r="EG78" s="30">
        <v>201406</v>
      </c>
      <c r="EH78" s="30">
        <v>201407</v>
      </c>
      <c r="EI78" s="30">
        <v>201408</v>
      </c>
      <c r="EJ78" s="30">
        <v>201409</v>
      </c>
      <c r="EK78" s="30">
        <v>201410</v>
      </c>
      <c r="EL78" s="30">
        <v>201411</v>
      </c>
      <c r="EM78" s="30">
        <v>201412</v>
      </c>
      <c r="EN78" s="30">
        <v>201501</v>
      </c>
      <c r="EO78" s="30">
        <v>201502</v>
      </c>
      <c r="EP78" s="30">
        <v>201503</v>
      </c>
      <c r="EQ78" s="30">
        <v>201504</v>
      </c>
      <c r="ER78" s="30">
        <v>201505</v>
      </c>
      <c r="ES78" s="30">
        <v>201506</v>
      </c>
      <c r="ET78" s="30">
        <v>201507</v>
      </c>
      <c r="EU78" s="30">
        <v>201508</v>
      </c>
      <c r="EV78" s="30">
        <v>201509</v>
      </c>
      <c r="EW78" s="30">
        <v>201510</v>
      </c>
      <c r="EX78" s="30">
        <v>201511</v>
      </c>
      <c r="EY78" s="30">
        <v>201512</v>
      </c>
      <c r="EZ78" s="30">
        <v>201601</v>
      </c>
      <c r="FA78" s="30">
        <v>201602</v>
      </c>
      <c r="FB78" s="30">
        <v>201603</v>
      </c>
      <c r="FC78" s="30">
        <v>201604</v>
      </c>
      <c r="FD78" s="30">
        <v>201605</v>
      </c>
      <c r="FE78" s="30">
        <v>201606</v>
      </c>
      <c r="FF78" s="30">
        <v>201607</v>
      </c>
      <c r="FG78" s="30">
        <v>201608</v>
      </c>
      <c r="FH78" s="30">
        <v>201609</v>
      </c>
      <c r="FI78" s="30">
        <v>201610</v>
      </c>
      <c r="FJ78" s="30">
        <v>201611</v>
      </c>
      <c r="FK78" s="30">
        <v>201612</v>
      </c>
      <c r="FL78" s="30">
        <v>201701</v>
      </c>
      <c r="FM78" s="30">
        <v>201702</v>
      </c>
      <c r="FN78" s="30">
        <v>201703</v>
      </c>
      <c r="FO78" s="30">
        <v>201704</v>
      </c>
      <c r="FP78" s="30">
        <v>201705</v>
      </c>
      <c r="FQ78" s="30">
        <v>201706</v>
      </c>
      <c r="FR78" s="30">
        <v>201707</v>
      </c>
      <c r="FS78" s="30">
        <v>201708</v>
      </c>
      <c r="FT78" s="30">
        <v>201709</v>
      </c>
      <c r="FU78" s="30">
        <v>201710</v>
      </c>
      <c r="FV78" s="30">
        <v>201711</v>
      </c>
      <c r="FW78" s="30">
        <v>201712</v>
      </c>
      <c r="FX78" s="30">
        <v>201801</v>
      </c>
      <c r="FY78" s="30">
        <v>201802</v>
      </c>
      <c r="FZ78" s="30">
        <v>201803</v>
      </c>
      <c r="GA78" s="30">
        <v>201804</v>
      </c>
      <c r="GB78" s="30">
        <v>201805</v>
      </c>
      <c r="GC78" s="30">
        <v>201806</v>
      </c>
      <c r="GD78" s="30">
        <v>201807</v>
      </c>
      <c r="GE78" s="30">
        <v>201808</v>
      </c>
      <c r="GF78" s="30">
        <v>201809</v>
      </c>
      <c r="GG78" s="30">
        <v>201810</v>
      </c>
      <c r="GH78" s="30">
        <v>201811</v>
      </c>
      <c r="GI78" s="30">
        <v>201812</v>
      </c>
      <c r="GJ78" s="30">
        <v>201901</v>
      </c>
      <c r="GK78" s="30">
        <v>201902</v>
      </c>
      <c r="GL78" s="30">
        <v>201903</v>
      </c>
      <c r="GM78" s="30">
        <v>201904</v>
      </c>
      <c r="GN78" s="30">
        <v>201905</v>
      </c>
      <c r="GO78" s="30">
        <v>201906</v>
      </c>
      <c r="GP78" s="30">
        <v>201907</v>
      </c>
      <c r="GQ78" s="30">
        <v>201908</v>
      </c>
      <c r="GR78" s="30">
        <v>201909</v>
      </c>
      <c r="GS78" s="30">
        <v>201910</v>
      </c>
      <c r="GT78" s="30">
        <v>201911</v>
      </c>
      <c r="GU78" s="30">
        <v>201912</v>
      </c>
      <c r="GV78" s="30">
        <v>202001</v>
      </c>
      <c r="GW78" s="30">
        <v>202002</v>
      </c>
      <c r="GX78" s="30">
        <v>202003</v>
      </c>
      <c r="GY78" s="30">
        <v>202004</v>
      </c>
      <c r="GZ78" s="30">
        <v>202005</v>
      </c>
      <c r="HA78" s="30">
        <v>202006</v>
      </c>
      <c r="HB78" s="30">
        <v>202007</v>
      </c>
      <c r="HC78" s="30">
        <v>202008</v>
      </c>
      <c r="HD78" s="30">
        <v>202009</v>
      </c>
      <c r="HE78" s="30">
        <v>202010</v>
      </c>
      <c r="HF78" s="30">
        <v>202011</v>
      </c>
      <c r="HG78" s="30">
        <v>202012</v>
      </c>
      <c r="HH78" s="30">
        <v>202101</v>
      </c>
      <c r="HI78" s="30">
        <v>202102</v>
      </c>
      <c r="HJ78" s="30">
        <v>202103</v>
      </c>
      <c r="HK78" s="30">
        <v>202104</v>
      </c>
      <c r="HL78" s="30">
        <v>202105</v>
      </c>
      <c r="HM78" s="30">
        <v>202106</v>
      </c>
      <c r="HN78" s="30">
        <v>202107</v>
      </c>
      <c r="HO78" s="30">
        <v>202108</v>
      </c>
      <c r="HP78" s="30">
        <v>202109</v>
      </c>
      <c r="HQ78" s="30">
        <v>202110</v>
      </c>
      <c r="HR78" s="30">
        <v>202111</v>
      </c>
      <c r="HS78" s="30">
        <v>202112</v>
      </c>
      <c r="HT78" s="30">
        <v>202201</v>
      </c>
      <c r="HU78" s="30">
        <v>202202</v>
      </c>
      <c r="HV78" s="30">
        <v>202203</v>
      </c>
      <c r="HW78" s="30">
        <v>202204</v>
      </c>
      <c r="HX78" s="30">
        <v>202205</v>
      </c>
      <c r="HY78" s="30">
        <v>202206</v>
      </c>
      <c r="HZ78" s="30">
        <v>202207</v>
      </c>
      <c r="IA78" s="30">
        <v>202208</v>
      </c>
      <c r="IB78" s="30">
        <v>202209</v>
      </c>
      <c r="IC78" s="30">
        <v>202210</v>
      </c>
      <c r="ID78" s="30">
        <v>202211</v>
      </c>
      <c r="IE78" s="30">
        <v>202212</v>
      </c>
      <c r="IF78" s="30">
        <v>202301</v>
      </c>
      <c r="IG78" s="30">
        <v>202302</v>
      </c>
      <c r="IH78" s="30">
        <v>202303</v>
      </c>
      <c r="II78" s="30">
        <v>202304</v>
      </c>
    </row>
    <row r="79" spans="1:243" x14ac:dyDescent="0.25">
      <c r="A79" s="10" t="s">
        <v>149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</row>
    <row r="80" spans="1:243" x14ac:dyDescent="0.25">
      <c r="A80" t="s">
        <v>150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2</v>
      </c>
      <c r="J80">
        <v>2</v>
      </c>
      <c r="K80">
        <v>2</v>
      </c>
      <c r="L80">
        <v>2</v>
      </c>
      <c r="M80">
        <v>1</v>
      </c>
      <c r="N80">
        <v>2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2</v>
      </c>
      <c r="W80">
        <v>2</v>
      </c>
      <c r="X80">
        <v>1</v>
      </c>
      <c r="Y80">
        <v>1</v>
      </c>
      <c r="Z80">
        <v>1</v>
      </c>
      <c r="AA80">
        <v>1</v>
      </c>
      <c r="AB80">
        <v>1</v>
      </c>
      <c r="AC80">
        <v>3</v>
      </c>
      <c r="AD80">
        <v>3</v>
      </c>
      <c r="AE80">
        <v>4</v>
      </c>
      <c r="AF80">
        <v>2</v>
      </c>
      <c r="AG80">
        <v>3</v>
      </c>
      <c r="AH80">
        <v>2</v>
      </c>
      <c r="AI80">
        <v>2</v>
      </c>
      <c r="AJ80">
        <v>1</v>
      </c>
      <c r="AK80">
        <v>2</v>
      </c>
      <c r="AL80">
        <v>2</v>
      </c>
      <c r="AM80">
        <v>1</v>
      </c>
      <c r="AN80">
        <v>1</v>
      </c>
      <c r="AO80">
        <v>1</v>
      </c>
      <c r="AP80">
        <v>1</v>
      </c>
      <c r="AQ80">
        <v>2</v>
      </c>
      <c r="AR80">
        <v>2</v>
      </c>
      <c r="AS80">
        <v>2</v>
      </c>
      <c r="AT80">
        <v>2</v>
      </c>
      <c r="AU80">
        <v>1</v>
      </c>
      <c r="AV80">
        <v>2</v>
      </c>
      <c r="AW80">
        <v>2</v>
      </c>
      <c r="AX80">
        <v>2</v>
      </c>
      <c r="AY80">
        <v>1</v>
      </c>
      <c r="AZ80">
        <v>2</v>
      </c>
      <c r="BA80">
        <v>2</v>
      </c>
      <c r="BB80">
        <v>3</v>
      </c>
      <c r="BC80">
        <v>3</v>
      </c>
      <c r="BD80">
        <v>3</v>
      </c>
      <c r="BE80">
        <v>3</v>
      </c>
      <c r="BF80">
        <v>2</v>
      </c>
      <c r="BG80">
        <v>3</v>
      </c>
      <c r="BH80">
        <v>4</v>
      </c>
      <c r="BI80">
        <v>3</v>
      </c>
      <c r="BJ80">
        <v>2</v>
      </c>
      <c r="BK80">
        <v>1</v>
      </c>
      <c r="BL80">
        <v>1</v>
      </c>
      <c r="BM80">
        <v>2</v>
      </c>
      <c r="BN80">
        <v>2</v>
      </c>
      <c r="BO80">
        <v>2</v>
      </c>
      <c r="BP80">
        <v>1</v>
      </c>
      <c r="BQ80">
        <v>1</v>
      </c>
      <c r="BR80">
        <v>1</v>
      </c>
      <c r="BS80">
        <v>1</v>
      </c>
      <c r="BT80">
        <v>3</v>
      </c>
      <c r="BU80">
        <v>2</v>
      </c>
      <c r="BV80">
        <v>1</v>
      </c>
      <c r="BW80">
        <v>1</v>
      </c>
      <c r="BX80">
        <v>1</v>
      </c>
      <c r="BY80">
        <v>1</v>
      </c>
      <c r="BZ80">
        <v>1</v>
      </c>
      <c r="CA80">
        <v>1</v>
      </c>
      <c r="CB80">
        <v>1</v>
      </c>
      <c r="CC80">
        <v>1</v>
      </c>
      <c r="CD80">
        <v>2</v>
      </c>
      <c r="CE80">
        <v>1</v>
      </c>
      <c r="CF80">
        <v>1</v>
      </c>
      <c r="CG80">
        <v>1</v>
      </c>
      <c r="CH80">
        <v>1</v>
      </c>
      <c r="CI80">
        <v>2</v>
      </c>
      <c r="CJ80">
        <v>2</v>
      </c>
      <c r="CK80">
        <v>2</v>
      </c>
      <c r="CL80">
        <v>2</v>
      </c>
      <c r="CM80">
        <v>2</v>
      </c>
      <c r="CN80">
        <v>2</v>
      </c>
      <c r="CO80">
        <v>1</v>
      </c>
      <c r="CP80">
        <v>1</v>
      </c>
      <c r="CQ80">
        <v>1</v>
      </c>
      <c r="CR80">
        <v>2</v>
      </c>
      <c r="CS80">
        <v>2</v>
      </c>
      <c r="CT80">
        <v>2</v>
      </c>
      <c r="CU80">
        <v>2</v>
      </c>
      <c r="CV80">
        <v>2</v>
      </c>
      <c r="CW80">
        <v>2</v>
      </c>
      <c r="CX80">
        <v>1</v>
      </c>
      <c r="CY80">
        <v>1</v>
      </c>
      <c r="CZ80">
        <v>2</v>
      </c>
      <c r="DA80">
        <v>2</v>
      </c>
      <c r="DB80">
        <v>2</v>
      </c>
      <c r="DC80">
        <v>2</v>
      </c>
      <c r="DD80">
        <v>3</v>
      </c>
      <c r="DE80">
        <v>3</v>
      </c>
      <c r="DF80">
        <v>3</v>
      </c>
      <c r="DG80">
        <v>3</v>
      </c>
      <c r="DH80">
        <v>2</v>
      </c>
      <c r="DI80">
        <v>2</v>
      </c>
      <c r="DJ80">
        <v>1</v>
      </c>
      <c r="DK80">
        <v>1</v>
      </c>
      <c r="DL80">
        <v>1</v>
      </c>
      <c r="DM80">
        <v>1</v>
      </c>
      <c r="DN80">
        <v>1</v>
      </c>
      <c r="DO80">
        <v>2</v>
      </c>
      <c r="DP80">
        <v>2</v>
      </c>
      <c r="DQ80">
        <v>3</v>
      </c>
      <c r="DR80">
        <v>2</v>
      </c>
      <c r="DS80">
        <v>2</v>
      </c>
      <c r="DT80">
        <v>2</v>
      </c>
      <c r="DU80">
        <v>1</v>
      </c>
      <c r="DV80">
        <v>1</v>
      </c>
      <c r="DW80">
        <v>2</v>
      </c>
      <c r="DX80">
        <v>2</v>
      </c>
      <c r="DY80">
        <v>2</v>
      </c>
      <c r="DZ80">
        <v>2</v>
      </c>
      <c r="EA80">
        <v>1</v>
      </c>
      <c r="EB80">
        <v>1</v>
      </c>
      <c r="EC80">
        <v>2</v>
      </c>
      <c r="ED80">
        <v>3</v>
      </c>
      <c r="EE80">
        <v>2</v>
      </c>
      <c r="ES80" t="s">
        <v>23</v>
      </c>
      <c r="EV80">
        <v>1</v>
      </c>
      <c r="EW80">
        <v>1</v>
      </c>
      <c r="EX80">
        <v>3</v>
      </c>
      <c r="EY80">
        <v>4</v>
      </c>
      <c r="EZ80">
        <v>3</v>
      </c>
      <c r="FA80">
        <v>3</v>
      </c>
      <c r="FB80">
        <v>2</v>
      </c>
      <c r="FC80">
        <v>1</v>
      </c>
      <c r="GH80">
        <v>1</v>
      </c>
      <c r="GI80">
        <v>1</v>
      </c>
      <c r="GJ80">
        <v>2</v>
      </c>
      <c r="GK80">
        <v>2</v>
      </c>
      <c r="GL80">
        <v>2</v>
      </c>
      <c r="GM80">
        <v>1</v>
      </c>
      <c r="GN80">
        <v>1</v>
      </c>
      <c r="GO80">
        <v>1</v>
      </c>
      <c r="GP80">
        <v>1</v>
      </c>
      <c r="GQ80">
        <v>1</v>
      </c>
      <c r="GR80">
        <v>2</v>
      </c>
      <c r="GS80">
        <v>1</v>
      </c>
      <c r="GT80">
        <v>1</v>
      </c>
      <c r="GU80">
        <v>1</v>
      </c>
      <c r="GV80">
        <v>2</v>
      </c>
      <c r="GW80">
        <v>1</v>
      </c>
      <c r="GX80">
        <v>1</v>
      </c>
      <c r="GY80">
        <v>1</v>
      </c>
      <c r="GZ80">
        <v>1</v>
      </c>
      <c r="HA80">
        <v>1</v>
      </c>
      <c r="HB80">
        <v>1</v>
      </c>
      <c r="HC80">
        <v>1</v>
      </c>
      <c r="HD80">
        <v>1</v>
      </c>
      <c r="HE80">
        <v>1</v>
      </c>
      <c r="HF80">
        <v>1</v>
      </c>
      <c r="HG80">
        <v>1</v>
      </c>
      <c r="HH80">
        <v>1</v>
      </c>
      <c r="HI80">
        <v>1</v>
      </c>
      <c r="HJ80">
        <v>1</v>
      </c>
      <c r="HK80">
        <v>1</v>
      </c>
      <c r="HL80">
        <v>1</v>
      </c>
      <c r="HM80">
        <v>1</v>
      </c>
      <c r="HN80">
        <v>2</v>
      </c>
      <c r="HO80">
        <v>2</v>
      </c>
      <c r="HP80">
        <v>3</v>
      </c>
      <c r="HQ80">
        <v>3</v>
      </c>
      <c r="HR80">
        <v>3</v>
      </c>
      <c r="HS80">
        <v>2</v>
      </c>
      <c r="HT80">
        <v>1</v>
      </c>
      <c r="HU80">
        <v>1</v>
      </c>
      <c r="HV80">
        <v>1</v>
      </c>
      <c r="HW80">
        <v>1</v>
      </c>
      <c r="HX80">
        <v>2</v>
      </c>
      <c r="HY80">
        <v>1</v>
      </c>
      <c r="HZ80">
        <v>1</v>
      </c>
      <c r="IA80">
        <v>2</v>
      </c>
      <c r="IB80">
        <v>2</v>
      </c>
      <c r="IC80">
        <v>3</v>
      </c>
      <c r="ID80">
        <v>2</v>
      </c>
      <c r="IE80">
        <v>2</v>
      </c>
      <c r="IF80">
        <v>2</v>
      </c>
      <c r="IG80">
        <v>2</v>
      </c>
      <c r="IH80">
        <v>2</v>
      </c>
      <c r="II80">
        <v>2</v>
      </c>
    </row>
    <row r="81" spans="1:243" x14ac:dyDescent="0.25">
      <c r="A81" t="s">
        <v>151</v>
      </c>
      <c r="HO81">
        <v>1</v>
      </c>
      <c r="HP81">
        <v>1</v>
      </c>
      <c r="HQ81">
        <v>1</v>
      </c>
      <c r="HR81">
        <v>1</v>
      </c>
      <c r="HS81">
        <v>1</v>
      </c>
      <c r="HT81">
        <v>1</v>
      </c>
      <c r="HZ81">
        <v>1</v>
      </c>
      <c r="IA81">
        <v>1</v>
      </c>
      <c r="IB81">
        <v>1</v>
      </c>
      <c r="IC81">
        <v>1</v>
      </c>
      <c r="IH81">
        <v>1</v>
      </c>
      <c r="II81">
        <v>1</v>
      </c>
    </row>
    <row r="82" spans="1:243" x14ac:dyDescent="0.25">
      <c r="A82" t="s">
        <v>152</v>
      </c>
      <c r="HQ82">
        <v>1</v>
      </c>
      <c r="HR82">
        <v>1</v>
      </c>
      <c r="IE82">
        <v>1</v>
      </c>
    </row>
    <row r="83" spans="1:243" ht="15.75" thickBot="1" x14ac:dyDescent="0.3">
      <c r="A83" s="28" t="s">
        <v>140</v>
      </c>
      <c r="B83" s="28">
        <f>SUM(B80:B82)</f>
        <v>1</v>
      </c>
      <c r="C83" s="28">
        <f t="shared" ref="C83:BN83" si="52">SUM(C80:C82)</f>
        <v>1</v>
      </c>
      <c r="D83" s="28">
        <f t="shared" si="52"/>
        <v>1</v>
      </c>
      <c r="E83" s="28">
        <f t="shared" si="52"/>
        <v>1</v>
      </c>
      <c r="F83" s="28">
        <f t="shared" si="52"/>
        <v>1</v>
      </c>
      <c r="G83" s="28">
        <f t="shared" si="52"/>
        <v>1</v>
      </c>
      <c r="H83" s="28">
        <f t="shared" si="52"/>
        <v>1</v>
      </c>
      <c r="I83" s="28">
        <f t="shared" si="52"/>
        <v>2</v>
      </c>
      <c r="J83" s="28">
        <f t="shared" si="52"/>
        <v>2</v>
      </c>
      <c r="K83" s="28">
        <f t="shared" si="52"/>
        <v>2</v>
      </c>
      <c r="L83" s="28">
        <f t="shared" si="52"/>
        <v>2</v>
      </c>
      <c r="M83" s="28">
        <f t="shared" si="52"/>
        <v>1</v>
      </c>
      <c r="N83" s="28">
        <f t="shared" si="52"/>
        <v>2</v>
      </c>
      <c r="O83" s="28">
        <f t="shared" si="52"/>
        <v>1</v>
      </c>
      <c r="P83" s="28">
        <f t="shared" si="52"/>
        <v>1</v>
      </c>
      <c r="Q83" s="28">
        <f t="shared" si="52"/>
        <v>1</v>
      </c>
      <c r="R83" s="28">
        <f t="shared" si="52"/>
        <v>1</v>
      </c>
      <c r="S83" s="28">
        <f t="shared" si="52"/>
        <v>1</v>
      </c>
      <c r="T83" s="28">
        <f t="shared" si="52"/>
        <v>1</v>
      </c>
      <c r="U83" s="28">
        <f t="shared" si="52"/>
        <v>1</v>
      </c>
      <c r="V83" s="28">
        <f t="shared" si="52"/>
        <v>2</v>
      </c>
      <c r="W83" s="28">
        <f t="shared" si="52"/>
        <v>2</v>
      </c>
      <c r="X83" s="28">
        <f t="shared" si="52"/>
        <v>1</v>
      </c>
      <c r="Y83" s="28">
        <f t="shared" si="52"/>
        <v>1</v>
      </c>
      <c r="Z83" s="28">
        <f t="shared" si="52"/>
        <v>1</v>
      </c>
      <c r="AA83" s="28">
        <f t="shared" si="52"/>
        <v>1</v>
      </c>
      <c r="AB83" s="28">
        <f t="shared" si="52"/>
        <v>1</v>
      </c>
      <c r="AC83" s="28">
        <f t="shared" si="52"/>
        <v>3</v>
      </c>
      <c r="AD83" s="28">
        <f t="shared" si="52"/>
        <v>3</v>
      </c>
      <c r="AE83" s="28">
        <f t="shared" si="52"/>
        <v>4</v>
      </c>
      <c r="AF83" s="28">
        <f t="shared" si="52"/>
        <v>2</v>
      </c>
      <c r="AG83" s="28">
        <f t="shared" si="52"/>
        <v>3</v>
      </c>
      <c r="AH83" s="28">
        <f t="shared" si="52"/>
        <v>2</v>
      </c>
      <c r="AI83" s="28">
        <f t="shared" si="52"/>
        <v>2</v>
      </c>
      <c r="AJ83" s="28">
        <f t="shared" si="52"/>
        <v>1</v>
      </c>
      <c r="AK83" s="28">
        <f t="shared" si="52"/>
        <v>2</v>
      </c>
      <c r="AL83" s="28">
        <f t="shared" si="52"/>
        <v>2</v>
      </c>
      <c r="AM83" s="28">
        <f t="shared" si="52"/>
        <v>1</v>
      </c>
      <c r="AN83" s="28">
        <f t="shared" si="52"/>
        <v>1</v>
      </c>
      <c r="AO83" s="28">
        <f t="shared" si="52"/>
        <v>1</v>
      </c>
      <c r="AP83" s="28">
        <f t="shared" si="52"/>
        <v>1</v>
      </c>
      <c r="AQ83" s="28">
        <f t="shared" si="52"/>
        <v>2</v>
      </c>
      <c r="AR83" s="28">
        <f t="shared" si="52"/>
        <v>2</v>
      </c>
      <c r="AS83" s="28">
        <f t="shared" si="52"/>
        <v>2</v>
      </c>
      <c r="AT83" s="28">
        <f t="shared" si="52"/>
        <v>2</v>
      </c>
      <c r="AU83" s="28">
        <f t="shared" si="52"/>
        <v>1</v>
      </c>
      <c r="AV83" s="28">
        <f t="shared" si="52"/>
        <v>2</v>
      </c>
      <c r="AW83" s="28">
        <f t="shared" si="52"/>
        <v>2</v>
      </c>
      <c r="AX83" s="28">
        <f t="shared" si="52"/>
        <v>2</v>
      </c>
      <c r="AY83" s="28">
        <f t="shared" si="52"/>
        <v>1</v>
      </c>
      <c r="AZ83" s="28">
        <f t="shared" si="52"/>
        <v>2</v>
      </c>
      <c r="BA83" s="28">
        <f t="shared" si="52"/>
        <v>2</v>
      </c>
      <c r="BB83" s="28">
        <f t="shared" si="52"/>
        <v>3</v>
      </c>
      <c r="BC83" s="28">
        <f t="shared" si="52"/>
        <v>3</v>
      </c>
      <c r="BD83" s="28">
        <f t="shared" si="52"/>
        <v>3</v>
      </c>
      <c r="BE83" s="28">
        <f t="shared" si="52"/>
        <v>3</v>
      </c>
      <c r="BF83" s="28">
        <f t="shared" si="52"/>
        <v>2</v>
      </c>
      <c r="BG83" s="28">
        <f t="shared" si="52"/>
        <v>3</v>
      </c>
      <c r="BH83" s="28">
        <f t="shared" si="52"/>
        <v>4</v>
      </c>
      <c r="BI83" s="28">
        <f t="shared" si="52"/>
        <v>3</v>
      </c>
      <c r="BJ83" s="28">
        <f t="shared" si="52"/>
        <v>2</v>
      </c>
      <c r="BK83" s="28">
        <f t="shared" si="52"/>
        <v>1</v>
      </c>
      <c r="BL83" s="28">
        <f t="shared" si="52"/>
        <v>1</v>
      </c>
      <c r="BM83" s="28">
        <f t="shared" si="52"/>
        <v>2</v>
      </c>
      <c r="BN83" s="28">
        <f t="shared" si="52"/>
        <v>2</v>
      </c>
      <c r="BO83" s="28">
        <f t="shared" ref="BO83:DZ83" si="53">SUM(BO80:BO82)</f>
        <v>2</v>
      </c>
      <c r="BP83" s="28">
        <f t="shared" si="53"/>
        <v>1</v>
      </c>
      <c r="BQ83" s="28">
        <f t="shared" si="53"/>
        <v>1</v>
      </c>
      <c r="BR83" s="28">
        <f t="shared" si="53"/>
        <v>1</v>
      </c>
      <c r="BS83" s="28">
        <f t="shared" si="53"/>
        <v>1</v>
      </c>
      <c r="BT83" s="28">
        <f t="shared" si="53"/>
        <v>3</v>
      </c>
      <c r="BU83" s="28">
        <f t="shared" si="53"/>
        <v>2</v>
      </c>
      <c r="BV83" s="28">
        <f t="shared" si="53"/>
        <v>1</v>
      </c>
      <c r="BW83" s="28">
        <f t="shared" si="53"/>
        <v>1</v>
      </c>
      <c r="BX83" s="28">
        <f t="shared" si="53"/>
        <v>1</v>
      </c>
      <c r="BY83" s="28">
        <f t="shared" si="53"/>
        <v>1</v>
      </c>
      <c r="BZ83" s="28">
        <f t="shared" si="53"/>
        <v>1</v>
      </c>
      <c r="CA83" s="28">
        <f t="shared" si="53"/>
        <v>1</v>
      </c>
      <c r="CB83" s="28">
        <f t="shared" si="53"/>
        <v>1</v>
      </c>
      <c r="CC83" s="28">
        <f t="shared" si="53"/>
        <v>1</v>
      </c>
      <c r="CD83" s="28">
        <f t="shared" si="53"/>
        <v>2</v>
      </c>
      <c r="CE83" s="28">
        <f t="shared" si="53"/>
        <v>1</v>
      </c>
      <c r="CF83" s="28">
        <f t="shared" si="53"/>
        <v>1</v>
      </c>
      <c r="CG83" s="28">
        <f t="shared" si="53"/>
        <v>1</v>
      </c>
      <c r="CH83" s="28">
        <f t="shared" si="53"/>
        <v>1</v>
      </c>
      <c r="CI83" s="28">
        <f t="shared" si="53"/>
        <v>2</v>
      </c>
      <c r="CJ83" s="28">
        <f t="shared" si="53"/>
        <v>2</v>
      </c>
      <c r="CK83" s="28">
        <f t="shared" si="53"/>
        <v>2</v>
      </c>
      <c r="CL83" s="28">
        <f t="shared" si="53"/>
        <v>2</v>
      </c>
      <c r="CM83" s="28">
        <f t="shared" si="53"/>
        <v>2</v>
      </c>
      <c r="CN83" s="28">
        <f t="shared" si="53"/>
        <v>2</v>
      </c>
      <c r="CO83" s="28">
        <f t="shared" si="53"/>
        <v>1</v>
      </c>
      <c r="CP83" s="28">
        <f t="shared" si="53"/>
        <v>1</v>
      </c>
      <c r="CQ83" s="28">
        <f t="shared" si="53"/>
        <v>1</v>
      </c>
      <c r="CR83" s="28">
        <f t="shared" si="53"/>
        <v>2</v>
      </c>
      <c r="CS83" s="28">
        <f t="shared" si="53"/>
        <v>2</v>
      </c>
      <c r="CT83" s="28">
        <f t="shared" si="53"/>
        <v>2</v>
      </c>
      <c r="CU83" s="28">
        <f t="shared" si="53"/>
        <v>2</v>
      </c>
      <c r="CV83" s="28">
        <f t="shared" si="53"/>
        <v>2</v>
      </c>
      <c r="CW83" s="28">
        <f t="shared" si="53"/>
        <v>2</v>
      </c>
      <c r="CX83" s="28">
        <f t="shared" si="53"/>
        <v>1</v>
      </c>
      <c r="CY83" s="28">
        <f t="shared" si="53"/>
        <v>1</v>
      </c>
      <c r="CZ83" s="28">
        <f t="shared" si="53"/>
        <v>2</v>
      </c>
      <c r="DA83" s="28">
        <f t="shared" si="53"/>
        <v>2</v>
      </c>
      <c r="DB83" s="28">
        <f t="shared" si="53"/>
        <v>2</v>
      </c>
      <c r="DC83" s="28">
        <f t="shared" si="53"/>
        <v>2</v>
      </c>
      <c r="DD83" s="28">
        <f t="shared" si="53"/>
        <v>3</v>
      </c>
      <c r="DE83" s="28">
        <f t="shared" si="53"/>
        <v>3</v>
      </c>
      <c r="DF83" s="28">
        <f t="shared" si="53"/>
        <v>3</v>
      </c>
      <c r="DG83" s="28">
        <f t="shared" si="53"/>
        <v>3</v>
      </c>
      <c r="DH83" s="28">
        <f t="shared" si="53"/>
        <v>2</v>
      </c>
      <c r="DI83" s="28">
        <f t="shared" si="53"/>
        <v>2</v>
      </c>
      <c r="DJ83" s="28">
        <f t="shared" si="53"/>
        <v>1</v>
      </c>
      <c r="DK83" s="28">
        <f t="shared" si="53"/>
        <v>1</v>
      </c>
      <c r="DL83" s="28">
        <f t="shared" si="53"/>
        <v>1</v>
      </c>
      <c r="DM83" s="28">
        <f t="shared" si="53"/>
        <v>1</v>
      </c>
      <c r="DN83" s="28">
        <f t="shared" si="53"/>
        <v>1</v>
      </c>
      <c r="DO83" s="28">
        <f t="shared" si="53"/>
        <v>2</v>
      </c>
      <c r="DP83" s="28">
        <f t="shared" si="53"/>
        <v>2</v>
      </c>
      <c r="DQ83" s="28">
        <f t="shared" si="53"/>
        <v>3</v>
      </c>
      <c r="DR83" s="28">
        <f t="shared" si="53"/>
        <v>2</v>
      </c>
      <c r="DS83" s="28">
        <f t="shared" si="53"/>
        <v>2</v>
      </c>
      <c r="DT83" s="28">
        <f t="shared" si="53"/>
        <v>2</v>
      </c>
      <c r="DU83" s="28">
        <f t="shared" si="53"/>
        <v>1</v>
      </c>
      <c r="DV83" s="28">
        <f t="shared" si="53"/>
        <v>1</v>
      </c>
      <c r="DW83" s="28">
        <f t="shared" si="53"/>
        <v>2</v>
      </c>
      <c r="DX83" s="28">
        <f t="shared" si="53"/>
        <v>2</v>
      </c>
      <c r="DY83" s="28">
        <f t="shared" si="53"/>
        <v>2</v>
      </c>
      <c r="DZ83" s="28">
        <f t="shared" si="53"/>
        <v>2</v>
      </c>
      <c r="EA83" s="28">
        <f t="shared" ref="EA83" si="54">SUM(EA80:EA82)</f>
        <v>1</v>
      </c>
      <c r="EB83" s="28">
        <f>SUM(EB80:EB82)</f>
        <v>1</v>
      </c>
      <c r="EC83" s="28">
        <f>SUM(EC80:EC82)</f>
        <v>2</v>
      </c>
      <c r="ED83" s="28">
        <f>SUM(ED80:ED82)</f>
        <v>3</v>
      </c>
      <c r="EE83" s="28">
        <f>SUM(EE80:EE82)</f>
        <v>2</v>
      </c>
      <c r="EF83" s="28">
        <v>0</v>
      </c>
      <c r="EG83" s="28">
        <v>0</v>
      </c>
      <c r="EH83" s="28">
        <v>0</v>
      </c>
      <c r="EI83" s="28">
        <v>0</v>
      </c>
      <c r="EJ83" s="28">
        <v>0</v>
      </c>
      <c r="EK83" s="28">
        <v>0</v>
      </c>
      <c r="EL83" s="28">
        <v>0</v>
      </c>
      <c r="EM83" s="28">
        <v>0</v>
      </c>
      <c r="EN83" s="28">
        <v>0</v>
      </c>
      <c r="EO83" s="28">
        <v>0</v>
      </c>
      <c r="EP83" s="28">
        <v>0</v>
      </c>
      <c r="EQ83" s="28">
        <v>0</v>
      </c>
      <c r="ER83" s="28">
        <v>0</v>
      </c>
      <c r="ES83" s="28">
        <v>0</v>
      </c>
      <c r="ET83" s="28">
        <v>0</v>
      </c>
      <c r="EU83" s="28">
        <v>0</v>
      </c>
      <c r="EV83" s="28">
        <f t="shared" ref="EV83:FA83" si="55">SUM(EV80:EV82)</f>
        <v>1</v>
      </c>
      <c r="EW83" s="28">
        <f t="shared" si="55"/>
        <v>1</v>
      </c>
      <c r="EX83" s="28">
        <f t="shared" si="55"/>
        <v>3</v>
      </c>
      <c r="EY83" s="28">
        <f t="shared" si="55"/>
        <v>4</v>
      </c>
      <c r="EZ83" s="28">
        <f t="shared" si="55"/>
        <v>3</v>
      </c>
      <c r="FA83" s="28">
        <f t="shared" si="55"/>
        <v>3</v>
      </c>
      <c r="FB83" s="28">
        <f>SUM(FB80:FB82)</f>
        <v>2</v>
      </c>
      <c r="FC83" s="28">
        <f>SUM(FC80:FC82)</f>
        <v>1</v>
      </c>
      <c r="FD83" s="28">
        <v>0</v>
      </c>
      <c r="FE83" s="28">
        <v>0</v>
      </c>
      <c r="FF83" s="28">
        <v>0</v>
      </c>
      <c r="FG83" s="28">
        <v>0</v>
      </c>
      <c r="FH83" s="28">
        <v>0</v>
      </c>
      <c r="FI83" s="28">
        <v>0</v>
      </c>
      <c r="FJ83" s="28">
        <v>0</v>
      </c>
      <c r="FK83" s="28">
        <v>0</v>
      </c>
      <c r="FL83" s="28">
        <v>0</v>
      </c>
      <c r="FM83" s="28">
        <v>0</v>
      </c>
      <c r="FN83" s="28">
        <v>0</v>
      </c>
      <c r="FO83" s="28">
        <v>0</v>
      </c>
      <c r="FP83" s="28">
        <v>0</v>
      </c>
      <c r="FQ83" s="28">
        <v>0</v>
      </c>
      <c r="FR83" s="28">
        <v>0</v>
      </c>
      <c r="FS83" s="28">
        <v>0</v>
      </c>
      <c r="FT83" s="28">
        <v>0</v>
      </c>
      <c r="FU83" s="28">
        <v>0</v>
      </c>
      <c r="FV83" s="28">
        <v>0</v>
      </c>
      <c r="FW83" s="28">
        <v>0</v>
      </c>
      <c r="FX83" s="28">
        <v>0</v>
      </c>
      <c r="FY83" s="28">
        <v>0</v>
      </c>
      <c r="FZ83" s="28">
        <v>0</v>
      </c>
      <c r="GA83" s="28">
        <v>0</v>
      </c>
      <c r="GB83" s="28">
        <v>0</v>
      </c>
      <c r="GC83" s="28">
        <v>0</v>
      </c>
      <c r="GD83" s="28">
        <v>0</v>
      </c>
      <c r="GE83" s="28">
        <v>0</v>
      </c>
      <c r="GF83" s="28">
        <v>0</v>
      </c>
      <c r="GG83" s="28">
        <v>0</v>
      </c>
      <c r="GH83" s="28">
        <f t="shared" ref="GH83:GM83" si="56">SUM(GH80:GH82)</f>
        <v>1</v>
      </c>
      <c r="GI83" s="28">
        <f t="shared" si="56"/>
        <v>1</v>
      </c>
      <c r="GJ83" s="28">
        <f t="shared" si="56"/>
        <v>2</v>
      </c>
      <c r="GK83" s="28">
        <f t="shared" si="56"/>
        <v>2</v>
      </c>
      <c r="GL83" s="28">
        <f t="shared" si="56"/>
        <v>2</v>
      </c>
      <c r="GM83" s="28">
        <f t="shared" si="56"/>
        <v>1</v>
      </c>
      <c r="GN83" s="28">
        <f t="shared" ref="GN83:GS83" si="57">SUM(GN80:GN82)</f>
        <v>1</v>
      </c>
      <c r="GO83" s="28">
        <f t="shared" si="57"/>
        <v>1</v>
      </c>
      <c r="GP83" s="28">
        <f t="shared" si="57"/>
        <v>1</v>
      </c>
      <c r="GQ83" s="28">
        <f t="shared" si="57"/>
        <v>1</v>
      </c>
      <c r="GR83" s="28">
        <f t="shared" si="57"/>
        <v>2</v>
      </c>
      <c r="GS83" s="28">
        <f t="shared" si="57"/>
        <v>1</v>
      </c>
      <c r="GT83" s="28">
        <f>SUM(GT80:GT82)</f>
        <v>1</v>
      </c>
      <c r="GU83" s="28">
        <f>SUM(GU80:GU82)</f>
        <v>1</v>
      </c>
      <c r="GV83" s="28">
        <f>SUM(GV80:GV82)</f>
        <v>2</v>
      </c>
      <c r="GW83" s="28">
        <f>SUM(GW80:GW82)</f>
        <v>1</v>
      </c>
      <c r="GX83" s="28">
        <f t="shared" ref="GX83:II83" si="58">SUM(GX80:GX82)</f>
        <v>1</v>
      </c>
      <c r="GY83" s="28">
        <f t="shared" si="58"/>
        <v>1</v>
      </c>
      <c r="GZ83" s="28">
        <f t="shared" si="58"/>
        <v>1</v>
      </c>
      <c r="HA83" s="28">
        <f t="shared" si="58"/>
        <v>1</v>
      </c>
      <c r="HB83" s="28">
        <f t="shared" si="58"/>
        <v>1</v>
      </c>
      <c r="HC83" s="28">
        <f t="shared" si="58"/>
        <v>1</v>
      </c>
      <c r="HD83" s="28">
        <f t="shared" si="58"/>
        <v>1</v>
      </c>
      <c r="HE83" s="28">
        <f t="shared" si="58"/>
        <v>1</v>
      </c>
      <c r="HF83" s="28">
        <f t="shared" si="58"/>
        <v>1</v>
      </c>
      <c r="HG83" s="28">
        <f t="shared" si="58"/>
        <v>1</v>
      </c>
      <c r="HH83" s="28">
        <f t="shared" si="58"/>
        <v>1</v>
      </c>
      <c r="HI83" s="28">
        <f t="shared" si="58"/>
        <v>1</v>
      </c>
      <c r="HJ83" s="28">
        <f t="shared" si="58"/>
        <v>1</v>
      </c>
      <c r="HK83" s="28">
        <f t="shared" si="58"/>
        <v>1</v>
      </c>
      <c r="HL83" s="28">
        <f t="shared" si="58"/>
        <v>1</v>
      </c>
      <c r="HM83" s="28">
        <f t="shared" si="58"/>
        <v>1</v>
      </c>
      <c r="HN83" s="28">
        <f t="shared" si="58"/>
        <v>2</v>
      </c>
      <c r="HO83" s="28">
        <f t="shared" si="58"/>
        <v>3</v>
      </c>
      <c r="HP83" s="28">
        <f t="shared" si="58"/>
        <v>4</v>
      </c>
      <c r="HQ83" s="28">
        <f t="shared" si="58"/>
        <v>5</v>
      </c>
      <c r="HR83" s="28">
        <f t="shared" si="58"/>
        <v>5</v>
      </c>
      <c r="HS83" s="28">
        <f t="shared" si="58"/>
        <v>3</v>
      </c>
      <c r="HT83" s="28">
        <f t="shared" si="58"/>
        <v>2</v>
      </c>
      <c r="HU83" s="28">
        <f t="shared" si="58"/>
        <v>1</v>
      </c>
      <c r="HV83" s="28">
        <f t="shared" si="58"/>
        <v>1</v>
      </c>
      <c r="HW83" s="28">
        <f t="shared" si="58"/>
        <v>1</v>
      </c>
      <c r="HX83" s="28">
        <f t="shared" si="58"/>
        <v>2</v>
      </c>
      <c r="HY83" s="28">
        <f t="shared" si="58"/>
        <v>1</v>
      </c>
      <c r="HZ83" s="28">
        <f t="shared" si="58"/>
        <v>2</v>
      </c>
      <c r="IA83" s="28">
        <f t="shared" si="58"/>
        <v>3</v>
      </c>
      <c r="IB83" s="28">
        <f t="shared" si="58"/>
        <v>3</v>
      </c>
      <c r="IC83" s="28">
        <f t="shared" si="58"/>
        <v>4</v>
      </c>
      <c r="ID83" s="28">
        <f t="shared" si="58"/>
        <v>2</v>
      </c>
      <c r="IE83" s="28">
        <f t="shared" si="58"/>
        <v>3</v>
      </c>
      <c r="IF83" s="28">
        <f t="shared" si="58"/>
        <v>2</v>
      </c>
      <c r="IG83" s="28">
        <f t="shared" si="58"/>
        <v>2</v>
      </c>
      <c r="IH83" s="28">
        <f t="shared" si="58"/>
        <v>3</v>
      </c>
      <c r="II83" s="28">
        <f t="shared" si="58"/>
        <v>3</v>
      </c>
    </row>
    <row r="84" spans="1:243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2:EA2 B12:EA12 B26:EA26 B45:EA45 B59:EA59 B69:EA69 A78:EA78 B6:EA6" numberStoredAsText="1"/>
    <ignoredError sqref="EB9:EE9 ED24:EE24 EV9:EX9 EV24:EX24 EY9:FC9 FA24:FC24 FA57:FC57 EV57 GH9:GN9 GJ24:GW24 GJ57:GO57 GR57:GW57 GX9:HP9 GX24:HP24 GX57:HP57 GP9:GW9 HQ9:HW9 HQ24:HW24 HQ57:HW57 HX9:IC9 HX24:IC24 ID9:II9 ID24:II24" formulaRange="1"/>
    <ignoredError sqref="GT43" formula="1"/>
    <ignoredError sqref="GO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I63"/>
  <sheetViews>
    <sheetView workbookViewId="0">
      <pane xSplit="1" ySplit="2" topLeftCell="HP3" activePane="bottomRight" state="frozen"/>
      <selection pane="topRight" activeCell="B1" sqref="B1"/>
      <selection pane="bottomLeft" activeCell="A3" sqref="A3"/>
      <selection pane="bottomRight" activeCell="IF16" sqref="IF16"/>
    </sheetView>
  </sheetViews>
  <sheetFormatPr defaultRowHeight="15" x14ac:dyDescent="0.25"/>
  <cols>
    <col min="1" max="1" width="19.5703125" customWidth="1"/>
    <col min="122" max="122" width="9.5703125" bestFit="1" customWidth="1"/>
  </cols>
  <sheetData>
    <row r="1" spans="1:243" ht="45" x14ac:dyDescent="0.25">
      <c r="A1" s="2" t="s">
        <v>128</v>
      </c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41"/>
      <c r="ED1" s="14"/>
      <c r="EE1" s="14"/>
      <c r="EF1" s="14"/>
      <c r="EN1" t="s">
        <v>23</v>
      </c>
    </row>
    <row r="2" spans="1:243" x14ac:dyDescent="0.25">
      <c r="A2" s="3"/>
      <c r="B2" s="4" t="s">
        <v>27</v>
      </c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49</v>
      </c>
      <c r="Y2" s="4" t="s">
        <v>129</v>
      </c>
      <c r="Z2" s="4" t="s">
        <v>130</v>
      </c>
      <c r="AA2" s="4" t="s">
        <v>50</v>
      </c>
      <c r="AB2" s="4" t="s">
        <v>51</v>
      </c>
      <c r="AC2" s="4" t="s">
        <v>52</v>
      </c>
      <c r="AD2" s="4" t="s">
        <v>53</v>
      </c>
      <c r="AE2" s="4" t="s">
        <v>54</v>
      </c>
      <c r="AF2" s="4" t="s">
        <v>55</v>
      </c>
      <c r="AG2" s="4" t="s">
        <v>56</v>
      </c>
      <c r="AH2" s="4" t="s">
        <v>57</v>
      </c>
      <c r="AI2" s="4" t="s">
        <v>58</v>
      </c>
      <c r="AJ2" s="4" t="s">
        <v>59</v>
      </c>
      <c r="AK2" s="4" t="s">
        <v>60</v>
      </c>
      <c r="AL2" s="4" t="s">
        <v>131</v>
      </c>
      <c r="AM2" s="4" t="s">
        <v>61</v>
      </c>
      <c r="AN2" s="4" t="s">
        <v>62</v>
      </c>
      <c r="AO2" s="4" t="s">
        <v>63</v>
      </c>
      <c r="AP2" s="4" t="s">
        <v>64</v>
      </c>
      <c r="AQ2" s="4" t="s">
        <v>65</v>
      </c>
      <c r="AR2" s="4" t="s">
        <v>66</v>
      </c>
      <c r="AS2" s="4" t="s">
        <v>67</v>
      </c>
      <c r="AT2" s="4" t="s">
        <v>68</v>
      </c>
      <c r="AU2" s="4" t="s">
        <v>69</v>
      </c>
      <c r="AV2" s="4" t="s">
        <v>70</v>
      </c>
      <c r="AW2" s="4" t="s">
        <v>71</v>
      </c>
      <c r="AX2" s="4" t="s">
        <v>72</v>
      </c>
      <c r="AY2" s="4" t="s">
        <v>73</v>
      </c>
      <c r="AZ2" s="4" t="s">
        <v>74</v>
      </c>
      <c r="BA2" s="4" t="s">
        <v>75</v>
      </c>
      <c r="BB2" s="4" t="s">
        <v>76</v>
      </c>
      <c r="BC2" s="4" t="s">
        <v>77</v>
      </c>
      <c r="BD2" s="4" t="s">
        <v>78</v>
      </c>
      <c r="BE2" s="4" t="s">
        <v>79</v>
      </c>
      <c r="BF2" s="4" t="s">
        <v>80</v>
      </c>
      <c r="BG2" s="4" t="s">
        <v>81</v>
      </c>
      <c r="BH2" s="4" t="s">
        <v>82</v>
      </c>
      <c r="BI2" s="4" t="s">
        <v>83</v>
      </c>
      <c r="BJ2" s="4" t="s">
        <v>84</v>
      </c>
      <c r="BK2" s="4" t="s">
        <v>85</v>
      </c>
      <c r="BL2" s="4" t="s">
        <v>86</v>
      </c>
      <c r="BM2" s="4" t="s">
        <v>87</v>
      </c>
      <c r="BN2" s="4" t="s">
        <v>88</v>
      </c>
      <c r="BO2" s="4" t="s">
        <v>89</v>
      </c>
      <c r="BP2" s="4" t="s">
        <v>90</v>
      </c>
      <c r="BQ2" s="4" t="s">
        <v>91</v>
      </c>
      <c r="BR2" s="4" t="s">
        <v>92</v>
      </c>
      <c r="BS2" s="4" t="s">
        <v>93</v>
      </c>
      <c r="BT2" s="4" t="s">
        <v>94</v>
      </c>
      <c r="BU2" s="4" t="s">
        <v>95</v>
      </c>
      <c r="BV2" s="4" t="s">
        <v>96</v>
      </c>
      <c r="BW2" s="4" t="s">
        <v>184</v>
      </c>
      <c r="BX2" s="4" t="s">
        <v>185</v>
      </c>
      <c r="BY2" s="4" t="s">
        <v>186</v>
      </c>
      <c r="BZ2" s="5" t="s">
        <v>187</v>
      </c>
      <c r="CA2" s="4" t="s">
        <v>188</v>
      </c>
      <c r="CB2" s="4" t="s">
        <v>132</v>
      </c>
      <c r="CC2" s="4" t="s">
        <v>133</v>
      </c>
      <c r="CD2" s="4" t="s">
        <v>97</v>
      </c>
      <c r="CE2" s="4" t="s">
        <v>134</v>
      </c>
      <c r="CF2" s="4" t="s">
        <v>135</v>
      </c>
      <c r="CG2" s="4" t="s">
        <v>98</v>
      </c>
      <c r="CH2" s="4" t="s">
        <v>99</v>
      </c>
      <c r="CI2" s="4" t="s">
        <v>100</v>
      </c>
      <c r="CJ2" s="4" t="s">
        <v>101</v>
      </c>
      <c r="CK2" s="4" t="s">
        <v>102</v>
      </c>
      <c r="CL2" s="4" t="s">
        <v>103</v>
      </c>
      <c r="CM2" s="4" t="s">
        <v>104</v>
      </c>
      <c r="CN2" s="4" t="s">
        <v>105</v>
      </c>
      <c r="CO2" s="4" t="s">
        <v>106</v>
      </c>
      <c r="CP2" s="4" t="s">
        <v>107</v>
      </c>
      <c r="CQ2" s="4" t="s">
        <v>108</v>
      </c>
      <c r="CR2" s="4" t="s">
        <v>109</v>
      </c>
      <c r="CS2" s="4" t="s">
        <v>110</v>
      </c>
      <c r="CT2" s="4" t="s">
        <v>111</v>
      </c>
      <c r="CU2" s="4" t="s">
        <v>112</v>
      </c>
      <c r="CV2" s="4" t="s">
        <v>113</v>
      </c>
      <c r="CW2" s="4" t="s">
        <v>114</v>
      </c>
      <c r="CX2" s="4" t="s">
        <v>115</v>
      </c>
      <c r="CY2" s="4" t="s">
        <v>116</v>
      </c>
      <c r="CZ2" s="4" t="s">
        <v>117</v>
      </c>
      <c r="DA2" s="4" t="s">
        <v>118</v>
      </c>
      <c r="DB2" s="4" t="s">
        <v>119</v>
      </c>
      <c r="DC2" s="30" t="s">
        <v>120</v>
      </c>
      <c r="DD2" s="30" t="s">
        <v>121</v>
      </c>
      <c r="DE2" s="30" t="s">
        <v>122</v>
      </c>
      <c r="DF2" s="30" t="s">
        <v>123</v>
      </c>
      <c r="DG2" s="30" t="s">
        <v>124</v>
      </c>
      <c r="DH2" s="30" t="s">
        <v>160</v>
      </c>
      <c r="DI2" s="30" t="s">
        <v>161</v>
      </c>
      <c r="DJ2" s="30" t="s">
        <v>162</v>
      </c>
      <c r="DK2" s="30" t="s">
        <v>163</v>
      </c>
      <c r="DL2" s="30" t="s">
        <v>164</v>
      </c>
      <c r="DM2" s="30" t="s">
        <v>165</v>
      </c>
      <c r="DN2" s="30" t="s">
        <v>166</v>
      </c>
      <c r="DO2" s="30" t="s">
        <v>167</v>
      </c>
      <c r="DP2" s="30" t="s">
        <v>172</v>
      </c>
      <c r="DQ2" s="30" t="s">
        <v>173</v>
      </c>
      <c r="DR2" s="30" t="s">
        <v>174</v>
      </c>
      <c r="DS2" s="30" t="s">
        <v>175</v>
      </c>
      <c r="DT2" s="30" t="s">
        <v>176</v>
      </c>
      <c r="DU2" s="30" t="s">
        <v>177</v>
      </c>
      <c r="DV2" s="30" t="s">
        <v>178</v>
      </c>
      <c r="DW2" s="30" t="s">
        <v>179</v>
      </c>
      <c r="DX2" s="30" t="s">
        <v>180</v>
      </c>
      <c r="DY2" s="30" t="s">
        <v>181</v>
      </c>
      <c r="DZ2" s="30" t="s">
        <v>182</v>
      </c>
      <c r="EA2" s="30" t="s">
        <v>183</v>
      </c>
      <c r="EB2" s="42">
        <v>201401</v>
      </c>
      <c r="EC2" s="30">
        <v>201402</v>
      </c>
      <c r="ED2" s="30">
        <v>201403</v>
      </c>
      <c r="EE2" s="30">
        <v>201404</v>
      </c>
      <c r="EF2" s="30">
        <v>201405</v>
      </c>
      <c r="EG2" s="30">
        <v>201406</v>
      </c>
      <c r="EH2" s="30">
        <v>201407</v>
      </c>
      <c r="EI2" s="30">
        <v>201408</v>
      </c>
      <c r="EJ2" s="30">
        <v>201409</v>
      </c>
      <c r="EK2" s="30">
        <v>201410</v>
      </c>
      <c r="EL2" s="30">
        <v>201411</v>
      </c>
      <c r="EM2" s="30">
        <v>201412</v>
      </c>
      <c r="EN2" s="30">
        <v>201501</v>
      </c>
      <c r="EO2" s="30">
        <v>201502</v>
      </c>
      <c r="EP2" s="30">
        <v>201503</v>
      </c>
      <c r="EQ2" s="30">
        <v>201504</v>
      </c>
      <c r="ER2" s="30">
        <v>201505</v>
      </c>
      <c r="ES2" s="30">
        <v>201506</v>
      </c>
      <c r="ET2" s="30">
        <v>201507</v>
      </c>
      <c r="EU2" s="30">
        <v>201508</v>
      </c>
      <c r="EV2" s="30">
        <v>201509</v>
      </c>
      <c r="EW2" s="30">
        <v>201510</v>
      </c>
      <c r="EX2" s="30">
        <v>201511</v>
      </c>
      <c r="EY2" s="30">
        <v>201512</v>
      </c>
      <c r="EZ2" s="30">
        <v>201601</v>
      </c>
      <c r="FA2" s="30">
        <v>201602</v>
      </c>
      <c r="FB2" s="30">
        <v>201603</v>
      </c>
      <c r="FC2" s="30">
        <v>201604</v>
      </c>
      <c r="FD2" s="30">
        <v>201605</v>
      </c>
      <c r="FE2" s="30">
        <v>201606</v>
      </c>
      <c r="FF2" s="30">
        <v>201607</v>
      </c>
      <c r="FG2" s="30">
        <v>201608</v>
      </c>
      <c r="FH2" s="30">
        <v>201609</v>
      </c>
      <c r="FI2" s="30">
        <v>201610</v>
      </c>
      <c r="FJ2" s="30">
        <v>201611</v>
      </c>
      <c r="FK2" s="30">
        <v>201612</v>
      </c>
      <c r="FL2" s="30">
        <v>201701</v>
      </c>
      <c r="FM2" s="30">
        <v>201702</v>
      </c>
      <c r="FN2" s="30">
        <v>201703</v>
      </c>
      <c r="FO2" s="30">
        <v>201704</v>
      </c>
      <c r="FP2" s="30">
        <v>201705</v>
      </c>
      <c r="FQ2" s="30">
        <v>201706</v>
      </c>
      <c r="FR2" s="30">
        <v>201707</v>
      </c>
      <c r="FS2" s="30">
        <v>201708</v>
      </c>
      <c r="FT2" s="30">
        <v>201709</v>
      </c>
      <c r="FU2" s="30">
        <v>201710</v>
      </c>
      <c r="FV2" s="30">
        <v>201711</v>
      </c>
      <c r="FW2" s="30">
        <v>201712</v>
      </c>
      <c r="FX2" s="30">
        <v>201801</v>
      </c>
      <c r="FY2" s="30">
        <v>201802</v>
      </c>
      <c r="FZ2" s="30">
        <v>201803</v>
      </c>
      <c r="GA2" s="30">
        <v>201804</v>
      </c>
      <c r="GB2" s="30">
        <v>201805</v>
      </c>
      <c r="GC2" s="30">
        <v>201806</v>
      </c>
      <c r="GD2" s="30">
        <v>201807</v>
      </c>
      <c r="GE2" s="30">
        <v>201808</v>
      </c>
      <c r="GF2" s="30">
        <v>201809</v>
      </c>
      <c r="GG2" s="30">
        <v>201810</v>
      </c>
      <c r="GH2" s="30">
        <v>201811</v>
      </c>
      <c r="GI2" s="30">
        <v>201812</v>
      </c>
      <c r="GJ2" s="30">
        <v>201901</v>
      </c>
      <c r="GK2" s="30">
        <v>201902</v>
      </c>
      <c r="GL2" s="30">
        <v>201903</v>
      </c>
      <c r="GM2" s="30">
        <v>201904</v>
      </c>
      <c r="GN2" s="30">
        <v>201905</v>
      </c>
      <c r="GO2" s="30">
        <v>201906</v>
      </c>
      <c r="GP2" s="30">
        <v>201907</v>
      </c>
      <c r="GQ2" s="30">
        <v>201908</v>
      </c>
      <c r="GR2" s="30">
        <v>201909</v>
      </c>
      <c r="GS2" s="30">
        <v>201910</v>
      </c>
      <c r="GT2" s="30">
        <v>201911</v>
      </c>
      <c r="GU2" s="30">
        <v>201912</v>
      </c>
      <c r="GV2" s="30">
        <v>202001</v>
      </c>
      <c r="GW2" s="30">
        <v>202002</v>
      </c>
      <c r="GX2" s="30">
        <v>202003</v>
      </c>
      <c r="GY2" s="30">
        <v>202004</v>
      </c>
      <c r="GZ2" s="30">
        <v>202005</v>
      </c>
      <c r="HA2" s="30">
        <v>202006</v>
      </c>
      <c r="HB2" s="30">
        <v>202007</v>
      </c>
      <c r="HC2" s="30">
        <v>202008</v>
      </c>
      <c r="HD2" s="30">
        <v>202009</v>
      </c>
      <c r="HE2" s="30">
        <v>202010</v>
      </c>
      <c r="HF2" s="30">
        <v>202011</v>
      </c>
      <c r="HG2" s="30">
        <v>202012</v>
      </c>
      <c r="HH2" s="30">
        <v>202101</v>
      </c>
      <c r="HI2" s="30">
        <v>202102</v>
      </c>
      <c r="HJ2" s="30">
        <v>202103</v>
      </c>
      <c r="HK2" s="30">
        <v>202104</v>
      </c>
      <c r="HL2" s="30">
        <v>202105</v>
      </c>
      <c r="HM2" s="30">
        <v>202106</v>
      </c>
      <c r="HN2" s="30">
        <v>202107</v>
      </c>
      <c r="HO2" s="30">
        <v>202108</v>
      </c>
      <c r="HP2" s="30">
        <v>202109</v>
      </c>
      <c r="HQ2" s="30">
        <v>202110</v>
      </c>
      <c r="HR2" s="30">
        <v>202111</v>
      </c>
      <c r="HS2" s="30">
        <v>202112</v>
      </c>
      <c r="HT2" s="30">
        <v>202201</v>
      </c>
      <c r="HU2" s="30">
        <v>202202</v>
      </c>
      <c r="HV2" s="30">
        <v>202203</v>
      </c>
      <c r="HW2" s="30">
        <v>202204</v>
      </c>
      <c r="HX2" s="30">
        <v>202205</v>
      </c>
      <c r="HY2" s="30">
        <v>202206</v>
      </c>
      <c r="HZ2" s="30">
        <v>202207</v>
      </c>
      <c r="IA2" s="30">
        <v>202208</v>
      </c>
      <c r="IB2" s="30">
        <v>202209</v>
      </c>
      <c r="IC2" s="30">
        <v>202210</v>
      </c>
      <c r="ID2" s="30">
        <v>202211</v>
      </c>
      <c r="IE2" s="30">
        <v>202212</v>
      </c>
      <c r="IF2" s="30">
        <v>202301</v>
      </c>
      <c r="IG2" s="30">
        <v>202302</v>
      </c>
      <c r="IH2" s="30">
        <v>202303</v>
      </c>
      <c r="II2" s="30">
        <v>202304</v>
      </c>
    </row>
    <row r="3" spans="1:243" x14ac:dyDescent="0.25">
      <c r="A3" s="7" t="s">
        <v>204</v>
      </c>
      <c r="B3" s="9">
        <v>1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9">
        <v>1</v>
      </c>
      <c r="I3" s="9">
        <v>2</v>
      </c>
      <c r="J3" s="9">
        <v>2</v>
      </c>
      <c r="K3" s="9">
        <v>2</v>
      </c>
      <c r="L3" s="9">
        <v>2</v>
      </c>
      <c r="M3" s="9">
        <v>1</v>
      </c>
      <c r="N3" s="9">
        <v>2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1</v>
      </c>
      <c r="U3" s="9">
        <v>1</v>
      </c>
      <c r="V3" s="9">
        <v>2</v>
      </c>
      <c r="W3" s="9">
        <v>2</v>
      </c>
      <c r="X3" s="9">
        <v>1</v>
      </c>
      <c r="Y3" s="9">
        <v>1</v>
      </c>
      <c r="Z3" s="9">
        <v>1</v>
      </c>
      <c r="AA3" s="9">
        <v>1</v>
      </c>
      <c r="AB3" s="9">
        <v>1</v>
      </c>
      <c r="AC3" s="9">
        <v>3</v>
      </c>
      <c r="AD3" s="9">
        <v>3</v>
      </c>
      <c r="AE3" s="9">
        <v>4</v>
      </c>
      <c r="AF3" s="9">
        <v>2</v>
      </c>
      <c r="AG3" s="9">
        <v>3</v>
      </c>
      <c r="AH3" s="9">
        <v>2</v>
      </c>
      <c r="AI3" s="9">
        <v>2</v>
      </c>
      <c r="AJ3" s="9">
        <v>1</v>
      </c>
      <c r="AK3" s="9">
        <v>2</v>
      </c>
      <c r="AL3" s="9">
        <v>2</v>
      </c>
      <c r="AM3" s="9">
        <v>1</v>
      </c>
      <c r="AN3" s="9">
        <v>1</v>
      </c>
      <c r="AO3" s="7">
        <v>1</v>
      </c>
      <c r="AP3" s="7">
        <v>1</v>
      </c>
      <c r="AQ3" s="7">
        <v>2</v>
      </c>
      <c r="AR3" s="7">
        <v>2</v>
      </c>
      <c r="AS3" s="7">
        <v>2</v>
      </c>
      <c r="AT3" s="7">
        <v>2</v>
      </c>
      <c r="AU3" s="7">
        <v>1</v>
      </c>
      <c r="AV3" s="7">
        <v>2</v>
      </c>
      <c r="AW3" s="9">
        <v>2</v>
      </c>
      <c r="AX3" s="7">
        <v>2</v>
      </c>
      <c r="AY3" s="7">
        <v>1</v>
      </c>
      <c r="AZ3" s="7">
        <v>2</v>
      </c>
      <c r="BA3" s="7">
        <v>2</v>
      </c>
      <c r="BB3" s="7">
        <v>3</v>
      </c>
      <c r="BC3" s="7">
        <v>3</v>
      </c>
      <c r="BD3" s="7">
        <v>3</v>
      </c>
      <c r="BE3" s="7">
        <v>3</v>
      </c>
      <c r="BF3" s="7">
        <v>2</v>
      </c>
      <c r="BG3" s="7">
        <v>3</v>
      </c>
      <c r="BH3" s="7">
        <v>4</v>
      </c>
      <c r="BI3" s="7">
        <v>3</v>
      </c>
      <c r="BJ3" s="7">
        <v>2</v>
      </c>
      <c r="BK3" s="7">
        <v>1</v>
      </c>
      <c r="BL3" s="7">
        <v>1</v>
      </c>
      <c r="BM3" s="7">
        <v>2</v>
      </c>
      <c r="BN3" s="7">
        <v>2</v>
      </c>
      <c r="BO3" s="7">
        <v>2</v>
      </c>
      <c r="BP3" s="7">
        <v>1</v>
      </c>
      <c r="BQ3" s="7">
        <v>1</v>
      </c>
      <c r="BR3" s="7">
        <v>1</v>
      </c>
      <c r="BS3" s="7">
        <v>1</v>
      </c>
      <c r="BT3" s="7">
        <v>3</v>
      </c>
      <c r="BU3" s="7">
        <v>2</v>
      </c>
      <c r="BV3" s="7">
        <v>1</v>
      </c>
      <c r="BW3" s="7">
        <v>1</v>
      </c>
      <c r="BX3" s="7">
        <v>1</v>
      </c>
      <c r="BY3" s="7">
        <v>1</v>
      </c>
      <c r="BZ3" s="8">
        <v>1</v>
      </c>
      <c r="CA3" s="7">
        <v>1</v>
      </c>
      <c r="CB3" s="7">
        <v>1</v>
      </c>
      <c r="CC3" s="6">
        <v>1</v>
      </c>
      <c r="CD3" s="6">
        <v>2</v>
      </c>
      <c r="CE3" s="6">
        <v>1</v>
      </c>
      <c r="CF3" s="6">
        <v>1</v>
      </c>
      <c r="CG3" s="6">
        <v>1</v>
      </c>
      <c r="CH3" s="6">
        <v>1</v>
      </c>
      <c r="CI3" s="6">
        <v>2</v>
      </c>
      <c r="CJ3" s="6">
        <v>2</v>
      </c>
      <c r="CK3" s="6">
        <v>2</v>
      </c>
      <c r="CL3" s="6">
        <v>2</v>
      </c>
      <c r="CM3" s="6">
        <v>2</v>
      </c>
      <c r="CN3" s="6">
        <v>2</v>
      </c>
      <c r="CO3" s="6">
        <v>1</v>
      </c>
      <c r="CP3" s="6">
        <v>1</v>
      </c>
      <c r="CQ3" s="6">
        <v>1</v>
      </c>
      <c r="CR3" s="6">
        <v>2</v>
      </c>
      <c r="CS3" s="6">
        <v>2</v>
      </c>
      <c r="CT3" s="6">
        <v>2</v>
      </c>
      <c r="CU3" s="6">
        <v>2</v>
      </c>
      <c r="CV3" s="6">
        <v>2</v>
      </c>
      <c r="CW3" s="6">
        <v>2</v>
      </c>
      <c r="CX3" s="6">
        <v>1</v>
      </c>
      <c r="CY3" s="6">
        <v>1</v>
      </c>
      <c r="CZ3" s="6">
        <v>2</v>
      </c>
      <c r="DA3" s="6">
        <v>2</v>
      </c>
      <c r="DB3" s="6">
        <v>2</v>
      </c>
      <c r="DC3" s="9">
        <v>2</v>
      </c>
      <c r="DD3" s="9">
        <v>3</v>
      </c>
      <c r="DE3" s="9">
        <v>3</v>
      </c>
      <c r="DF3" s="9">
        <v>3</v>
      </c>
      <c r="DG3" s="9">
        <v>3</v>
      </c>
      <c r="DH3" s="9">
        <v>2</v>
      </c>
      <c r="DI3" s="6">
        <v>2</v>
      </c>
      <c r="DJ3" s="6">
        <v>1</v>
      </c>
      <c r="DK3" s="6">
        <v>1</v>
      </c>
      <c r="DL3" s="6">
        <v>1</v>
      </c>
      <c r="DM3" s="6">
        <v>1</v>
      </c>
      <c r="DN3" s="38">
        <v>1</v>
      </c>
      <c r="DO3" s="38">
        <v>2</v>
      </c>
      <c r="DP3" s="38">
        <v>2</v>
      </c>
      <c r="DQ3" s="38">
        <v>3</v>
      </c>
      <c r="DR3" s="6">
        <v>2</v>
      </c>
      <c r="DS3" s="38">
        <v>2</v>
      </c>
      <c r="DT3" s="38">
        <v>2</v>
      </c>
      <c r="DU3" s="38">
        <v>1</v>
      </c>
      <c r="DV3" s="6">
        <v>1</v>
      </c>
      <c r="DW3" s="6">
        <v>2</v>
      </c>
      <c r="DX3" s="38">
        <v>2</v>
      </c>
      <c r="DY3" s="38">
        <v>2</v>
      </c>
      <c r="DZ3" s="38">
        <v>2</v>
      </c>
      <c r="EA3" s="6">
        <v>1</v>
      </c>
      <c r="EB3" s="43">
        <v>1</v>
      </c>
      <c r="EC3" s="38">
        <v>2</v>
      </c>
      <c r="ED3" s="38">
        <v>3</v>
      </c>
      <c r="EE3" s="38">
        <v>2</v>
      </c>
      <c r="EF3" s="38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0</v>
      </c>
      <c r="EN3" s="7">
        <v>0</v>
      </c>
      <c r="EO3" s="7">
        <v>0</v>
      </c>
      <c r="EP3" s="7">
        <v>0</v>
      </c>
      <c r="EQ3" s="7">
        <v>0</v>
      </c>
      <c r="ER3" s="7">
        <v>0</v>
      </c>
      <c r="ES3" s="7">
        <v>0</v>
      </c>
      <c r="ET3" s="7">
        <v>0</v>
      </c>
      <c r="EU3" s="7">
        <v>0</v>
      </c>
      <c r="EV3" s="7">
        <v>1</v>
      </c>
      <c r="EW3" s="7">
        <v>1</v>
      </c>
      <c r="EX3" s="7">
        <v>3</v>
      </c>
      <c r="EY3" s="7">
        <v>4</v>
      </c>
      <c r="EZ3" s="7">
        <v>3</v>
      </c>
      <c r="FA3" s="7">
        <v>3</v>
      </c>
      <c r="FB3" s="7">
        <v>2</v>
      </c>
      <c r="FC3" s="7">
        <v>1</v>
      </c>
      <c r="FD3" s="7">
        <v>0</v>
      </c>
      <c r="FE3" s="7">
        <v>0</v>
      </c>
      <c r="FF3" s="7">
        <v>0</v>
      </c>
      <c r="FG3" s="7">
        <v>0</v>
      </c>
      <c r="FH3" s="7">
        <v>0</v>
      </c>
      <c r="FI3" s="7">
        <v>0</v>
      </c>
      <c r="FJ3" s="7">
        <v>0</v>
      </c>
      <c r="FK3" s="7">
        <v>0</v>
      </c>
      <c r="FL3" s="7">
        <v>0</v>
      </c>
      <c r="FM3" s="7">
        <v>0</v>
      </c>
      <c r="FN3" s="7">
        <v>0</v>
      </c>
      <c r="FO3" s="7">
        <v>0</v>
      </c>
      <c r="FP3" s="7">
        <v>0</v>
      </c>
      <c r="FQ3" s="7">
        <v>0</v>
      </c>
      <c r="FR3" s="7">
        <v>0</v>
      </c>
      <c r="FS3" s="7">
        <v>0</v>
      </c>
      <c r="FT3" s="7">
        <v>0</v>
      </c>
      <c r="FU3" s="6">
        <v>0</v>
      </c>
      <c r="FV3" s="6">
        <v>0</v>
      </c>
      <c r="FW3" s="6">
        <v>0</v>
      </c>
      <c r="FX3" s="6">
        <v>0</v>
      </c>
      <c r="FY3" s="6">
        <v>0</v>
      </c>
      <c r="FZ3" s="7">
        <v>0</v>
      </c>
      <c r="GA3" s="7">
        <v>0</v>
      </c>
      <c r="GB3" s="7">
        <v>0</v>
      </c>
      <c r="GC3" s="7">
        <v>0</v>
      </c>
      <c r="GD3" s="7">
        <v>0</v>
      </c>
      <c r="GE3" s="7">
        <v>0</v>
      </c>
      <c r="GF3" s="7">
        <v>0</v>
      </c>
      <c r="GG3" s="7">
        <v>0</v>
      </c>
      <c r="GH3" s="7">
        <v>1</v>
      </c>
      <c r="GI3" s="7">
        <v>1</v>
      </c>
      <c r="GJ3" s="7">
        <v>2</v>
      </c>
      <c r="GK3" s="7">
        <v>2</v>
      </c>
      <c r="GL3" s="7">
        <v>2</v>
      </c>
      <c r="GM3" s="7">
        <v>1</v>
      </c>
      <c r="GN3" s="7">
        <v>1</v>
      </c>
      <c r="GO3" s="7">
        <v>1</v>
      </c>
      <c r="GP3" s="7">
        <v>1</v>
      </c>
      <c r="GQ3" s="7">
        <v>1</v>
      </c>
      <c r="GR3" s="7">
        <v>2</v>
      </c>
      <c r="GS3" s="7">
        <v>1</v>
      </c>
      <c r="GT3" s="7">
        <v>1</v>
      </c>
      <c r="GU3" s="7">
        <v>1</v>
      </c>
      <c r="GV3" s="7">
        <v>2</v>
      </c>
      <c r="GW3" s="7">
        <v>1</v>
      </c>
      <c r="GX3" s="7">
        <v>1</v>
      </c>
      <c r="GY3" s="7">
        <v>1</v>
      </c>
      <c r="GZ3" s="7">
        <v>1</v>
      </c>
      <c r="HA3" s="7">
        <v>1</v>
      </c>
      <c r="HB3" s="7">
        <v>1</v>
      </c>
      <c r="HC3" s="7">
        <v>1</v>
      </c>
      <c r="HD3" s="7">
        <v>1</v>
      </c>
      <c r="HE3" s="7">
        <v>1</v>
      </c>
      <c r="HF3" s="7">
        <v>1</v>
      </c>
      <c r="HG3" s="7">
        <v>1</v>
      </c>
      <c r="HH3" s="7">
        <v>1</v>
      </c>
      <c r="HI3" s="7">
        <v>1</v>
      </c>
      <c r="HJ3" s="7">
        <v>1</v>
      </c>
      <c r="HK3" s="7">
        <v>1</v>
      </c>
      <c r="HL3" s="7">
        <v>1</v>
      </c>
      <c r="HM3" s="7">
        <v>1</v>
      </c>
      <c r="HN3" s="7">
        <v>2</v>
      </c>
      <c r="HO3" s="7">
        <v>3</v>
      </c>
      <c r="HP3" s="7">
        <v>4</v>
      </c>
      <c r="HQ3" s="7">
        <v>5</v>
      </c>
      <c r="HR3" s="7">
        <v>5</v>
      </c>
      <c r="HS3" s="7">
        <v>3</v>
      </c>
      <c r="HT3" s="7">
        <v>2</v>
      </c>
      <c r="HU3" s="7">
        <v>1</v>
      </c>
      <c r="HV3" s="7">
        <v>1</v>
      </c>
      <c r="HW3" s="7">
        <v>1</v>
      </c>
      <c r="HX3" s="7">
        <v>2</v>
      </c>
      <c r="HY3" s="7">
        <v>1</v>
      </c>
      <c r="HZ3" s="7">
        <v>2</v>
      </c>
      <c r="IA3" s="7">
        <v>3</v>
      </c>
      <c r="IB3" s="7">
        <v>3</v>
      </c>
      <c r="IC3" s="7">
        <v>4</v>
      </c>
      <c r="ID3" s="7">
        <v>2</v>
      </c>
      <c r="IE3" s="7">
        <v>3</v>
      </c>
      <c r="IF3" s="7">
        <v>2</v>
      </c>
      <c r="IG3" s="7">
        <v>2</v>
      </c>
      <c r="IH3" s="7">
        <v>3</v>
      </c>
      <c r="II3" s="6">
        <v>3</v>
      </c>
    </row>
    <row r="4" spans="1:243" x14ac:dyDescent="0.25">
      <c r="DU4" s="14"/>
      <c r="EB4" s="40" t="s">
        <v>191</v>
      </c>
      <c r="FL4" t="s">
        <v>23</v>
      </c>
    </row>
    <row r="5" spans="1:243" x14ac:dyDescent="0.25">
      <c r="DU5" s="14"/>
      <c r="EB5" s="40" t="s">
        <v>192</v>
      </c>
      <c r="GQ5" t="s">
        <v>23</v>
      </c>
    </row>
    <row r="6" spans="1:243" x14ac:dyDescent="0.25">
      <c r="A6" t="s">
        <v>202</v>
      </c>
      <c r="B6" s="14">
        <v>50</v>
      </c>
      <c r="C6" s="14">
        <v>50</v>
      </c>
      <c r="D6" s="14">
        <v>50</v>
      </c>
      <c r="E6" s="14">
        <v>50</v>
      </c>
      <c r="F6" s="14">
        <v>50</v>
      </c>
      <c r="G6" s="14">
        <v>50</v>
      </c>
      <c r="H6" s="14">
        <v>50</v>
      </c>
      <c r="I6" s="14">
        <v>50</v>
      </c>
      <c r="J6" s="14">
        <v>50</v>
      </c>
      <c r="K6" s="14">
        <v>50</v>
      </c>
      <c r="L6" s="14">
        <v>50</v>
      </c>
      <c r="M6" s="14">
        <v>50</v>
      </c>
      <c r="N6" s="14">
        <v>50</v>
      </c>
      <c r="O6" s="14">
        <v>48</v>
      </c>
      <c r="P6" s="14">
        <v>48</v>
      </c>
      <c r="Q6" s="14">
        <v>48</v>
      </c>
      <c r="R6" s="14">
        <v>48</v>
      </c>
      <c r="S6" s="14">
        <v>48</v>
      </c>
      <c r="T6" s="14">
        <v>48</v>
      </c>
      <c r="U6" s="14">
        <v>48</v>
      </c>
      <c r="V6" s="14">
        <v>48</v>
      </c>
      <c r="W6" s="14">
        <v>48</v>
      </c>
      <c r="X6" s="14">
        <v>48</v>
      </c>
      <c r="Y6" s="14">
        <v>49</v>
      </c>
      <c r="Z6" s="14">
        <v>49</v>
      </c>
      <c r="AA6" s="14">
        <v>49</v>
      </c>
      <c r="AB6" s="14">
        <v>49</v>
      </c>
      <c r="AC6" s="14">
        <v>49</v>
      </c>
      <c r="AD6" s="14">
        <v>49</v>
      </c>
      <c r="AE6" s="14">
        <v>49</v>
      </c>
      <c r="AF6" s="14">
        <v>49</v>
      </c>
      <c r="AG6" s="14">
        <v>49</v>
      </c>
      <c r="AH6" s="14">
        <v>49</v>
      </c>
      <c r="AI6" s="14">
        <v>49</v>
      </c>
      <c r="AJ6" s="14">
        <v>49</v>
      </c>
      <c r="AK6" s="14">
        <v>48</v>
      </c>
      <c r="AL6" s="14">
        <v>48</v>
      </c>
      <c r="AM6" s="14">
        <v>48</v>
      </c>
      <c r="AN6" s="14">
        <v>48</v>
      </c>
      <c r="AO6" s="14">
        <v>48</v>
      </c>
      <c r="AP6" s="14">
        <v>48</v>
      </c>
      <c r="AQ6" s="14">
        <v>48</v>
      </c>
      <c r="AR6" s="14">
        <v>48</v>
      </c>
      <c r="AS6" s="14">
        <v>48</v>
      </c>
      <c r="AT6" s="14">
        <v>48</v>
      </c>
      <c r="AU6" s="14">
        <v>48</v>
      </c>
      <c r="AV6" s="14">
        <v>48</v>
      </c>
      <c r="AW6" s="14">
        <v>46</v>
      </c>
      <c r="AX6" s="14">
        <v>46</v>
      </c>
      <c r="AY6" s="14">
        <v>46</v>
      </c>
      <c r="AZ6" s="14">
        <v>46</v>
      </c>
      <c r="BA6" s="14">
        <v>46</v>
      </c>
      <c r="BB6" s="14">
        <v>46</v>
      </c>
      <c r="BC6" s="14">
        <v>46</v>
      </c>
      <c r="BD6" s="14">
        <v>46</v>
      </c>
      <c r="BE6" s="14">
        <v>46</v>
      </c>
      <c r="BF6" s="14">
        <v>46</v>
      </c>
      <c r="BG6" s="14">
        <v>46</v>
      </c>
      <c r="BH6" s="14">
        <v>46</v>
      </c>
      <c r="BI6" s="14">
        <v>41</v>
      </c>
      <c r="BJ6" s="14">
        <v>41</v>
      </c>
      <c r="BK6" s="14">
        <v>41</v>
      </c>
      <c r="BL6" s="14">
        <v>41</v>
      </c>
      <c r="BM6" s="14">
        <v>41</v>
      </c>
      <c r="BN6" s="14">
        <v>41</v>
      </c>
      <c r="BO6" s="14">
        <v>41</v>
      </c>
      <c r="BP6" s="14">
        <v>41</v>
      </c>
      <c r="BQ6" s="14">
        <v>41</v>
      </c>
      <c r="BR6" s="14">
        <v>41</v>
      </c>
      <c r="BS6" s="14">
        <v>41</v>
      </c>
      <c r="BT6" s="14">
        <v>41</v>
      </c>
      <c r="BU6" s="14">
        <v>40</v>
      </c>
      <c r="BV6" s="14">
        <v>40</v>
      </c>
      <c r="BW6" s="14">
        <v>40</v>
      </c>
      <c r="BX6" s="14">
        <v>40</v>
      </c>
      <c r="BY6" s="14">
        <v>40</v>
      </c>
      <c r="BZ6" s="14">
        <v>40</v>
      </c>
      <c r="CA6" s="14">
        <v>40</v>
      </c>
      <c r="CB6" s="14">
        <v>40</v>
      </c>
      <c r="CC6" s="14">
        <v>37</v>
      </c>
      <c r="CD6" s="14">
        <v>37</v>
      </c>
      <c r="CE6" s="14">
        <v>37</v>
      </c>
      <c r="CF6" s="14">
        <v>37</v>
      </c>
      <c r="CG6" s="14">
        <v>37</v>
      </c>
      <c r="CH6" s="14">
        <v>37</v>
      </c>
      <c r="CI6" s="14">
        <v>37</v>
      </c>
      <c r="CJ6" s="14">
        <v>37</v>
      </c>
      <c r="CK6" s="14">
        <v>39</v>
      </c>
      <c r="CL6" s="14">
        <v>39</v>
      </c>
      <c r="CM6" s="14">
        <v>39</v>
      </c>
      <c r="CN6" s="14">
        <v>39</v>
      </c>
      <c r="CO6" s="14">
        <v>39</v>
      </c>
      <c r="CP6" s="14">
        <v>39</v>
      </c>
      <c r="CQ6" s="14">
        <v>39</v>
      </c>
      <c r="CR6" s="14">
        <v>39</v>
      </c>
      <c r="CS6" s="14">
        <v>39</v>
      </c>
      <c r="CT6" s="14">
        <v>39</v>
      </c>
      <c r="CU6" s="14">
        <v>39</v>
      </c>
      <c r="CV6" s="14">
        <v>39</v>
      </c>
      <c r="CW6" s="14">
        <v>39</v>
      </c>
      <c r="CX6" s="14">
        <v>39</v>
      </c>
      <c r="CY6" s="14">
        <v>39</v>
      </c>
      <c r="CZ6" s="14">
        <v>39</v>
      </c>
      <c r="DA6" s="14">
        <v>39</v>
      </c>
      <c r="DB6" s="14">
        <v>39</v>
      </c>
      <c r="DC6" s="14">
        <v>39</v>
      </c>
      <c r="DD6" s="14">
        <v>39</v>
      </c>
      <c r="DE6" s="14">
        <v>39</v>
      </c>
      <c r="DF6" s="14">
        <v>39</v>
      </c>
      <c r="DG6" s="14">
        <v>39</v>
      </c>
      <c r="DH6" s="14">
        <v>39</v>
      </c>
      <c r="DI6" s="14">
        <v>39</v>
      </c>
      <c r="DJ6" s="14">
        <v>39</v>
      </c>
      <c r="DK6" s="14">
        <v>39</v>
      </c>
      <c r="DL6" s="14">
        <v>39</v>
      </c>
      <c r="DM6" s="14">
        <v>39</v>
      </c>
      <c r="DN6" s="14">
        <v>39</v>
      </c>
      <c r="DO6" s="14">
        <v>39</v>
      </c>
      <c r="DP6" s="14">
        <v>39</v>
      </c>
      <c r="DQ6" s="14">
        <v>39</v>
      </c>
      <c r="DR6" s="14">
        <v>39</v>
      </c>
      <c r="DS6" s="14">
        <v>39</v>
      </c>
      <c r="DT6" s="14">
        <v>39</v>
      </c>
      <c r="DU6" s="14">
        <v>39</v>
      </c>
      <c r="DV6" s="14">
        <v>39</v>
      </c>
      <c r="DW6" s="14">
        <v>38</v>
      </c>
      <c r="DX6" s="14">
        <v>38</v>
      </c>
      <c r="DY6" s="14">
        <v>38</v>
      </c>
      <c r="DZ6" s="14">
        <v>38</v>
      </c>
      <c r="EA6" s="14">
        <v>38</v>
      </c>
      <c r="EB6" s="14">
        <v>37</v>
      </c>
      <c r="EC6" s="14">
        <v>37</v>
      </c>
      <c r="ED6" s="14">
        <v>37</v>
      </c>
      <c r="EE6" s="14">
        <v>37</v>
      </c>
      <c r="EF6" s="14">
        <v>37</v>
      </c>
      <c r="EG6" s="14">
        <v>37</v>
      </c>
      <c r="EH6" s="14">
        <v>36</v>
      </c>
      <c r="EI6" s="14">
        <v>36</v>
      </c>
      <c r="EJ6" s="14">
        <v>36</v>
      </c>
      <c r="EK6" s="14">
        <v>36</v>
      </c>
      <c r="EL6" s="14">
        <v>36</v>
      </c>
      <c r="EM6" s="14">
        <v>36</v>
      </c>
      <c r="EN6" s="14">
        <v>36</v>
      </c>
      <c r="EO6" s="14">
        <v>36</v>
      </c>
      <c r="EP6" s="14">
        <v>36</v>
      </c>
      <c r="EQ6" s="14">
        <v>36</v>
      </c>
      <c r="ER6" s="14">
        <v>36</v>
      </c>
      <c r="ES6" s="14">
        <v>36</v>
      </c>
      <c r="ET6" s="14">
        <v>38</v>
      </c>
      <c r="EU6" s="14">
        <v>38</v>
      </c>
      <c r="EV6" s="14">
        <v>38</v>
      </c>
      <c r="EW6" s="14">
        <v>38</v>
      </c>
      <c r="EX6" s="14">
        <v>38</v>
      </c>
      <c r="EY6" s="14">
        <v>38</v>
      </c>
      <c r="EZ6" s="14">
        <v>38</v>
      </c>
      <c r="FA6" s="14">
        <v>38</v>
      </c>
      <c r="FB6" s="14">
        <v>38</v>
      </c>
      <c r="FC6" s="14">
        <v>38</v>
      </c>
      <c r="FD6" s="14">
        <v>38</v>
      </c>
      <c r="FE6" s="14">
        <v>38</v>
      </c>
      <c r="FF6" s="14">
        <v>38</v>
      </c>
      <c r="FG6" s="14">
        <v>31</v>
      </c>
      <c r="FH6" s="14">
        <v>31</v>
      </c>
      <c r="FI6" s="14">
        <v>31</v>
      </c>
      <c r="FJ6" s="14">
        <v>31</v>
      </c>
      <c r="FK6" s="14">
        <v>31</v>
      </c>
      <c r="FL6" s="14">
        <v>31</v>
      </c>
      <c r="FM6" s="14">
        <v>31</v>
      </c>
      <c r="FN6" s="14">
        <v>31</v>
      </c>
      <c r="FO6" s="14">
        <v>31</v>
      </c>
      <c r="FP6" s="14">
        <v>31</v>
      </c>
      <c r="FQ6" s="14">
        <v>31</v>
      </c>
      <c r="FR6" s="14">
        <v>31</v>
      </c>
      <c r="FS6" s="14">
        <v>31</v>
      </c>
      <c r="FT6" s="14">
        <v>31</v>
      </c>
      <c r="FU6" s="14">
        <v>31</v>
      </c>
      <c r="FV6" s="14">
        <v>31</v>
      </c>
      <c r="FW6" s="14">
        <v>31</v>
      </c>
      <c r="FX6" s="14">
        <v>31</v>
      </c>
      <c r="FY6" s="14">
        <v>31</v>
      </c>
      <c r="FZ6" s="14">
        <v>31</v>
      </c>
      <c r="GA6" s="14">
        <v>31</v>
      </c>
      <c r="GB6" s="14">
        <v>31</v>
      </c>
      <c r="GC6" s="14">
        <v>31</v>
      </c>
      <c r="GD6" s="14">
        <v>29</v>
      </c>
      <c r="GE6" s="14">
        <v>29</v>
      </c>
      <c r="GF6" s="14">
        <v>29</v>
      </c>
      <c r="GG6" s="14">
        <v>29</v>
      </c>
      <c r="GH6" s="14">
        <v>29</v>
      </c>
      <c r="GI6" s="14">
        <v>29</v>
      </c>
      <c r="GJ6" s="14">
        <v>29</v>
      </c>
      <c r="GK6" s="14">
        <v>29</v>
      </c>
      <c r="GL6" s="14">
        <v>29</v>
      </c>
      <c r="GM6" s="14">
        <v>29</v>
      </c>
      <c r="GN6" s="14">
        <v>29</v>
      </c>
      <c r="GO6" s="14">
        <v>29</v>
      </c>
      <c r="GP6" s="14">
        <v>29</v>
      </c>
      <c r="GQ6" s="14">
        <v>29</v>
      </c>
      <c r="GR6" s="14">
        <v>29</v>
      </c>
      <c r="GS6" s="14">
        <v>29</v>
      </c>
      <c r="GT6" s="14">
        <v>29</v>
      </c>
      <c r="GU6" s="14">
        <v>29</v>
      </c>
      <c r="GV6" s="14">
        <v>29</v>
      </c>
      <c r="GW6" s="14">
        <v>29</v>
      </c>
      <c r="GX6" s="14">
        <v>29</v>
      </c>
      <c r="GY6" s="14">
        <v>29</v>
      </c>
      <c r="GZ6" s="14">
        <v>29</v>
      </c>
      <c r="HA6" s="14">
        <v>29</v>
      </c>
      <c r="HB6" s="14">
        <v>27</v>
      </c>
      <c r="HC6" s="14">
        <v>27</v>
      </c>
      <c r="HD6" s="14">
        <v>27</v>
      </c>
      <c r="HE6" s="14">
        <v>27</v>
      </c>
      <c r="HF6" s="14">
        <v>27</v>
      </c>
      <c r="HG6" s="14">
        <v>27</v>
      </c>
      <c r="HH6" s="14">
        <v>27</v>
      </c>
      <c r="HI6" s="14">
        <v>27</v>
      </c>
      <c r="HJ6" s="14">
        <v>27</v>
      </c>
      <c r="HK6" s="14">
        <v>27</v>
      </c>
      <c r="HL6" s="14">
        <v>27</v>
      </c>
      <c r="HM6" s="14">
        <v>27</v>
      </c>
      <c r="HN6" s="14">
        <v>25</v>
      </c>
      <c r="HO6" s="14">
        <v>25</v>
      </c>
      <c r="HP6" s="14">
        <v>25</v>
      </c>
      <c r="HQ6" s="14">
        <v>25</v>
      </c>
      <c r="HR6" s="14">
        <v>25</v>
      </c>
      <c r="HS6" s="14">
        <v>25</v>
      </c>
      <c r="HT6" s="14">
        <v>25</v>
      </c>
      <c r="HU6" s="14">
        <v>25</v>
      </c>
      <c r="HV6" s="14">
        <v>25</v>
      </c>
      <c r="HW6" s="14">
        <v>25</v>
      </c>
      <c r="HX6">
        <v>25</v>
      </c>
      <c r="HY6">
        <v>25</v>
      </c>
      <c r="HZ6">
        <v>25</v>
      </c>
      <c r="IA6">
        <v>25</v>
      </c>
      <c r="IB6">
        <v>25</v>
      </c>
      <c r="IC6">
        <v>25</v>
      </c>
      <c r="ID6">
        <v>31</v>
      </c>
      <c r="IE6">
        <v>31</v>
      </c>
      <c r="IF6">
        <v>31</v>
      </c>
      <c r="IG6">
        <v>31</v>
      </c>
      <c r="IH6">
        <v>31</v>
      </c>
      <c r="II6">
        <v>31</v>
      </c>
    </row>
    <row r="7" spans="1:243" x14ac:dyDescent="0.25">
      <c r="A7" t="s">
        <v>20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83.6</v>
      </c>
      <c r="J7">
        <v>83.6</v>
      </c>
      <c r="K7">
        <v>83.6</v>
      </c>
      <c r="L7">
        <v>83.6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83.3</v>
      </c>
      <c r="T7">
        <v>83.3</v>
      </c>
      <c r="U7">
        <v>83.3</v>
      </c>
      <c r="V7">
        <v>83.3</v>
      </c>
      <c r="W7">
        <v>83.3</v>
      </c>
      <c r="X7">
        <v>83.3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80.900000000000006</v>
      </c>
      <c r="AF7">
        <v>80.900000000000006</v>
      </c>
      <c r="AG7">
        <v>80.900000000000006</v>
      </c>
      <c r="AH7">
        <v>83.5</v>
      </c>
      <c r="AI7">
        <v>83.5</v>
      </c>
      <c r="AJ7">
        <v>83.5</v>
      </c>
      <c r="AK7" s="12">
        <v>85.8</v>
      </c>
      <c r="AL7" s="12">
        <v>85.8</v>
      </c>
      <c r="AM7" s="12">
        <v>85.8</v>
      </c>
      <c r="AN7" s="12">
        <v>81.8</v>
      </c>
      <c r="AO7" s="12">
        <v>81.8</v>
      </c>
      <c r="AP7" s="12">
        <v>81.8</v>
      </c>
      <c r="AQ7" s="12">
        <v>80.2</v>
      </c>
      <c r="AR7" s="12">
        <v>80.2</v>
      </c>
      <c r="AS7" s="12">
        <v>80.2</v>
      </c>
      <c r="AT7" s="12">
        <v>81.599999999999994</v>
      </c>
      <c r="AU7" s="12">
        <v>81.599999999999994</v>
      </c>
      <c r="AV7" s="12">
        <v>81.599999999999994</v>
      </c>
      <c r="AW7" s="12">
        <v>81.8</v>
      </c>
      <c r="AX7" s="12">
        <v>81.8</v>
      </c>
      <c r="AY7" s="12">
        <v>81.8</v>
      </c>
      <c r="AZ7" s="12">
        <v>81.099999999999994</v>
      </c>
      <c r="BA7" s="12">
        <v>81.099999999999994</v>
      </c>
      <c r="BB7" s="12">
        <v>81.099999999999994</v>
      </c>
      <c r="BC7" s="12">
        <v>81.400000000000006</v>
      </c>
      <c r="BD7" s="12">
        <v>81.400000000000006</v>
      </c>
      <c r="BE7" s="12">
        <v>81.400000000000006</v>
      </c>
      <c r="BF7" s="12">
        <v>82.4</v>
      </c>
      <c r="BG7" s="12">
        <v>82.4</v>
      </c>
      <c r="BH7" s="12">
        <v>82.4</v>
      </c>
      <c r="BI7" s="12">
        <v>83.1</v>
      </c>
      <c r="BJ7" s="12">
        <v>83.1</v>
      </c>
      <c r="BK7" s="12">
        <v>83.1</v>
      </c>
      <c r="BL7" s="12">
        <v>81.099999999999994</v>
      </c>
      <c r="BM7" s="12">
        <v>81.099999999999994</v>
      </c>
      <c r="BN7" s="12">
        <v>81.099999999999994</v>
      </c>
      <c r="BO7" s="12">
        <v>80.900000000000006</v>
      </c>
      <c r="BP7" s="12">
        <v>80.900000000000006</v>
      </c>
      <c r="BQ7" s="12">
        <v>80.900000000000006</v>
      </c>
      <c r="BR7" s="12">
        <v>84.9</v>
      </c>
      <c r="BS7" s="12">
        <v>84.9</v>
      </c>
      <c r="BT7" s="12">
        <v>84.9</v>
      </c>
      <c r="BU7" s="12">
        <v>85.2</v>
      </c>
      <c r="BV7" s="12">
        <v>85.2</v>
      </c>
      <c r="BW7" s="12">
        <v>83.2</v>
      </c>
      <c r="BX7" s="12">
        <v>83.2</v>
      </c>
      <c r="BY7" s="12">
        <v>83.2</v>
      </c>
      <c r="BZ7" s="12">
        <v>79.8</v>
      </c>
      <c r="CA7" s="12">
        <v>79.8</v>
      </c>
      <c r="CB7" s="12">
        <v>79.8</v>
      </c>
      <c r="CC7" s="12">
        <v>79.7</v>
      </c>
      <c r="CD7" s="12">
        <v>79.7</v>
      </c>
      <c r="CE7" s="12">
        <v>78.900000000000006</v>
      </c>
      <c r="CF7" s="12">
        <v>78.900000000000006</v>
      </c>
      <c r="CG7" s="12">
        <v>78.900000000000006</v>
      </c>
      <c r="CH7" s="12">
        <v>82.7</v>
      </c>
      <c r="CI7" s="12">
        <v>82.7</v>
      </c>
      <c r="CJ7" s="12">
        <v>82.7</v>
      </c>
      <c r="CK7" s="12">
        <v>81.599999999999994</v>
      </c>
      <c r="CL7" s="12">
        <v>81.599999999999994</v>
      </c>
      <c r="CM7" s="12">
        <v>81.599999999999994</v>
      </c>
      <c r="CN7" s="12">
        <v>81.599999999999994</v>
      </c>
      <c r="CO7" s="12">
        <v>81.599999999999994</v>
      </c>
      <c r="CP7" s="12">
        <v>81.599999999999994</v>
      </c>
      <c r="CQ7" s="12">
        <v>78.900000000000006</v>
      </c>
      <c r="CR7" s="12">
        <v>78.900000000000006</v>
      </c>
      <c r="CS7" s="12">
        <v>78.900000000000006</v>
      </c>
      <c r="CT7" s="12">
        <v>81.5</v>
      </c>
      <c r="CU7" s="12">
        <v>81.5</v>
      </c>
      <c r="CV7" s="12">
        <v>81.5</v>
      </c>
      <c r="CW7" s="12">
        <v>80.5</v>
      </c>
      <c r="CX7" s="12">
        <v>80.5</v>
      </c>
      <c r="CY7" s="12">
        <v>80.5</v>
      </c>
      <c r="CZ7" s="12">
        <v>77.5</v>
      </c>
      <c r="DA7" s="12">
        <v>77.5</v>
      </c>
      <c r="DB7" s="12">
        <v>77.5</v>
      </c>
      <c r="DC7" s="12">
        <v>78.8</v>
      </c>
      <c r="DD7" s="12">
        <v>78.8</v>
      </c>
      <c r="DE7" s="12">
        <v>78.8</v>
      </c>
      <c r="DF7" s="12">
        <v>82.1</v>
      </c>
      <c r="DG7" s="12">
        <v>82.1</v>
      </c>
      <c r="DH7" s="12">
        <v>82.1</v>
      </c>
      <c r="DI7" s="12">
        <v>81.2</v>
      </c>
      <c r="DJ7" s="12">
        <v>81.2</v>
      </c>
      <c r="DK7" s="12">
        <v>81.2</v>
      </c>
      <c r="DL7" s="12">
        <v>78.8</v>
      </c>
      <c r="DM7" s="12">
        <v>78.8</v>
      </c>
      <c r="DN7" s="12">
        <v>78.8</v>
      </c>
      <c r="DO7" s="12">
        <v>79.3</v>
      </c>
      <c r="DP7" s="12">
        <v>79.3</v>
      </c>
      <c r="DQ7" s="12">
        <v>79.3</v>
      </c>
      <c r="DR7">
        <v>79.3</v>
      </c>
      <c r="DS7" s="12">
        <v>79.3</v>
      </c>
      <c r="DT7">
        <v>79.3</v>
      </c>
      <c r="DU7">
        <v>84.3</v>
      </c>
      <c r="DV7">
        <v>84.3</v>
      </c>
      <c r="DW7">
        <v>84</v>
      </c>
      <c r="DX7" s="12">
        <v>84</v>
      </c>
      <c r="DY7" s="12">
        <v>80.5</v>
      </c>
      <c r="DZ7" s="12">
        <v>80.5</v>
      </c>
      <c r="EA7" s="12">
        <v>80.5</v>
      </c>
      <c r="EB7" s="12">
        <v>79.8</v>
      </c>
      <c r="EC7" s="12">
        <v>79.8</v>
      </c>
      <c r="ED7" s="12">
        <v>79.8</v>
      </c>
      <c r="EE7" s="12">
        <v>84.5</v>
      </c>
      <c r="EF7" s="12">
        <v>84.5</v>
      </c>
      <c r="EG7" s="12">
        <v>84.5</v>
      </c>
      <c r="EH7" s="12">
        <v>85.1</v>
      </c>
      <c r="EI7" s="12">
        <v>85.1</v>
      </c>
      <c r="EJ7" s="12">
        <v>85.1</v>
      </c>
      <c r="EK7">
        <v>83.7</v>
      </c>
      <c r="EL7">
        <v>83.7</v>
      </c>
      <c r="EM7">
        <v>83.7</v>
      </c>
      <c r="EN7">
        <v>84</v>
      </c>
      <c r="EO7">
        <v>84</v>
      </c>
      <c r="EP7">
        <v>84</v>
      </c>
      <c r="EQ7">
        <v>86.5</v>
      </c>
      <c r="ER7">
        <v>86.5</v>
      </c>
      <c r="ES7">
        <v>86.5</v>
      </c>
      <c r="ET7">
        <v>87.1</v>
      </c>
      <c r="EU7">
        <v>87.1</v>
      </c>
      <c r="EV7">
        <v>87.1</v>
      </c>
      <c r="EW7">
        <v>85.5</v>
      </c>
      <c r="EX7">
        <v>85.5</v>
      </c>
      <c r="EY7">
        <v>85.5</v>
      </c>
      <c r="EZ7">
        <v>86</v>
      </c>
      <c r="FA7">
        <v>86</v>
      </c>
      <c r="FB7">
        <v>86</v>
      </c>
      <c r="FC7">
        <v>87.6</v>
      </c>
      <c r="FD7">
        <v>87.6</v>
      </c>
      <c r="FE7">
        <v>87.6</v>
      </c>
      <c r="FF7">
        <v>87.8</v>
      </c>
      <c r="FG7">
        <v>87.8</v>
      </c>
      <c r="FH7">
        <v>87.8</v>
      </c>
      <c r="FI7">
        <v>86.6</v>
      </c>
      <c r="FJ7">
        <v>86.6</v>
      </c>
      <c r="FK7">
        <v>86.6</v>
      </c>
      <c r="FL7">
        <v>86.8</v>
      </c>
      <c r="FM7">
        <v>86.8</v>
      </c>
      <c r="FN7">
        <v>86.8</v>
      </c>
      <c r="FO7">
        <v>86.9</v>
      </c>
      <c r="FP7">
        <v>86.9</v>
      </c>
      <c r="FQ7">
        <v>86.9</v>
      </c>
      <c r="FR7">
        <v>86.2</v>
      </c>
      <c r="FS7">
        <v>86.2</v>
      </c>
      <c r="FT7">
        <v>86.2</v>
      </c>
      <c r="FU7">
        <v>85.8</v>
      </c>
      <c r="FV7">
        <v>85.8</v>
      </c>
      <c r="FW7">
        <v>85.8</v>
      </c>
      <c r="FX7">
        <v>84.7</v>
      </c>
      <c r="FY7">
        <v>84.7</v>
      </c>
      <c r="FZ7">
        <v>84.7</v>
      </c>
      <c r="GA7">
        <v>85.9</v>
      </c>
      <c r="GB7">
        <v>85.9</v>
      </c>
      <c r="GC7">
        <v>85.9</v>
      </c>
      <c r="GD7">
        <v>83.9</v>
      </c>
      <c r="GE7">
        <v>83.9</v>
      </c>
      <c r="GF7">
        <v>83.9</v>
      </c>
      <c r="GG7" s="48">
        <v>84</v>
      </c>
      <c r="GH7" s="48">
        <v>84</v>
      </c>
      <c r="GI7" s="48">
        <v>84</v>
      </c>
      <c r="GJ7">
        <v>84.5</v>
      </c>
      <c r="GK7">
        <v>84.5</v>
      </c>
      <c r="GL7">
        <v>84.5</v>
      </c>
      <c r="GM7">
        <v>84.6</v>
      </c>
      <c r="GN7">
        <v>84.6</v>
      </c>
      <c r="GO7">
        <v>84.6</v>
      </c>
      <c r="GP7">
        <v>84.2</v>
      </c>
      <c r="GQ7">
        <v>84.2</v>
      </c>
      <c r="GR7">
        <v>84.2</v>
      </c>
      <c r="GS7" s="48">
        <v>84</v>
      </c>
      <c r="GT7" s="48">
        <v>84</v>
      </c>
      <c r="GU7" s="48">
        <v>84</v>
      </c>
      <c r="GV7" s="48">
        <v>79</v>
      </c>
      <c r="GW7" s="48">
        <v>79</v>
      </c>
      <c r="GX7">
        <v>79</v>
      </c>
      <c r="GY7">
        <v>78.2</v>
      </c>
      <c r="GZ7">
        <v>78.2</v>
      </c>
      <c r="HA7">
        <v>78.2</v>
      </c>
      <c r="HB7">
        <v>81.5</v>
      </c>
      <c r="HC7">
        <v>81.5</v>
      </c>
      <c r="HD7">
        <v>81.5</v>
      </c>
      <c r="HE7">
        <v>78.7</v>
      </c>
      <c r="HF7">
        <v>78.7</v>
      </c>
      <c r="HG7">
        <v>78.7</v>
      </c>
      <c r="HH7">
        <v>80.5</v>
      </c>
      <c r="HI7">
        <v>80.5</v>
      </c>
      <c r="HJ7">
        <v>80.5</v>
      </c>
      <c r="HK7">
        <v>82.3</v>
      </c>
      <c r="HL7">
        <v>82.3</v>
      </c>
      <c r="HM7">
        <v>82.3</v>
      </c>
      <c r="HN7">
        <v>81.5</v>
      </c>
      <c r="HO7">
        <v>81.5</v>
      </c>
      <c r="HP7">
        <v>81.5</v>
      </c>
      <c r="HQ7">
        <v>81.099999999999994</v>
      </c>
      <c r="HR7">
        <v>81.099999999999994</v>
      </c>
      <c r="HS7">
        <v>81.099999999999994</v>
      </c>
      <c r="HT7">
        <v>82.1</v>
      </c>
      <c r="HU7">
        <v>82.1</v>
      </c>
      <c r="HV7">
        <v>82.1</v>
      </c>
      <c r="HW7">
        <v>85.5</v>
      </c>
      <c r="HX7">
        <v>85.5</v>
      </c>
      <c r="HY7">
        <v>85.5</v>
      </c>
      <c r="HZ7">
        <v>82.8</v>
      </c>
      <c r="IA7">
        <v>82.8</v>
      </c>
      <c r="IB7">
        <v>82.8</v>
      </c>
      <c r="IC7">
        <v>82.8</v>
      </c>
      <c r="ID7">
        <v>82.8</v>
      </c>
      <c r="IE7">
        <v>82.8</v>
      </c>
      <c r="IF7">
        <v>82.9</v>
      </c>
      <c r="IG7">
        <v>82.9</v>
      </c>
      <c r="IH7">
        <v>82.9</v>
      </c>
      <c r="II7">
        <v>85.5</v>
      </c>
    </row>
    <row r="8" spans="1:243" x14ac:dyDescent="0.25">
      <c r="A8" t="s">
        <v>17</v>
      </c>
      <c r="B8" s="14">
        <f>ROUND(B6*B7/100,0)</f>
        <v>42</v>
      </c>
      <c r="C8" s="14">
        <f t="shared" ref="C8:BN8" si="0">ROUND(C6*C7/100,0)</f>
        <v>42</v>
      </c>
      <c r="D8" s="14">
        <f t="shared" si="0"/>
        <v>42</v>
      </c>
      <c r="E8" s="14">
        <f t="shared" si="0"/>
        <v>42</v>
      </c>
      <c r="F8" s="14">
        <f t="shared" si="0"/>
        <v>42</v>
      </c>
      <c r="G8" s="14">
        <f t="shared" si="0"/>
        <v>42</v>
      </c>
      <c r="H8" s="14">
        <f t="shared" si="0"/>
        <v>42</v>
      </c>
      <c r="I8" s="14">
        <f t="shared" si="0"/>
        <v>42</v>
      </c>
      <c r="J8" s="14">
        <f t="shared" si="0"/>
        <v>42</v>
      </c>
      <c r="K8" s="14">
        <f t="shared" si="0"/>
        <v>42</v>
      </c>
      <c r="L8" s="14">
        <f t="shared" si="0"/>
        <v>42</v>
      </c>
      <c r="M8" s="14">
        <f t="shared" si="0"/>
        <v>42</v>
      </c>
      <c r="N8" s="14">
        <f t="shared" si="0"/>
        <v>42</v>
      </c>
      <c r="O8" s="14">
        <f t="shared" si="0"/>
        <v>40</v>
      </c>
      <c r="P8" s="14">
        <f t="shared" si="0"/>
        <v>40</v>
      </c>
      <c r="Q8" s="14">
        <f t="shared" si="0"/>
        <v>40</v>
      </c>
      <c r="R8" s="14">
        <f t="shared" si="0"/>
        <v>40</v>
      </c>
      <c r="S8" s="14">
        <f t="shared" si="0"/>
        <v>40</v>
      </c>
      <c r="T8" s="14">
        <f t="shared" si="0"/>
        <v>40</v>
      </c>
      <c r="U8" s="14">
        <f t="shared" si="0"/>
        <v>40</v>
      </c>
      <c r="V8" s="14">
        <f t="shared" si="0"/>
        <v>40</v>
      </c>
      <c r="W8" s="14">
        <f t="shared" si="0"/>
        <v>40</v>
      </c>
      <c r="X8" s="14">
        <f t="shared" si="0"/>
        <v>40</v>
      </c>
      <c r="Y8" s="14">
        <f t="shared" si="0"/>
        <v>41</v>
      </c>
      <c r="Z8" s="14">
        <f t="shared" si="0"/>
        <v>41</v>
      </c>
      <c r="AA8" s="14">
        <f t="shared" si="0"/>
        <v>41</v>
      </c>
      <c r="AB8" s="14">
        <f t="shared" si="0"/>
        <v>41</v>
      </c>
      <c r="AC8" s="14">
        <f t="shared" si="0"/>
        <v>41</v>
      </c>
      <c r="AD8" s="14">
        <f t="shared" si="0"/>
        <v>41</v>
      </c>
      <c r="AE8" s="14">
        <f t="shared" si="0"/>
        <v>40</v>
      </c>
      <c r="AF8" s="14">
        <f t="shared" si="0"/>
        <v>40</v>
      </c>
      <c r="AG8" s="14">
        <f t="shared" si="0"/>
        <v>40</v>
      </c>
      <c r="AH8" s="14">
        <f t="shared" si="0"/>
        <v>41</v>
      </c>
      <c r="AI8" s="14">
        <f t="shared" si="0"/>
        <v>41</v>
      </c>
      <c r="AJ8" s="14">
        <f t="shared" si="0"/>
        <v>41</v>
      </c>
      <c r="AK8" s="14">
        <f t="shared" si="0"/>
        <v>41</v>
      </c>
      <c r="AL8" s="14">
        <f t="shared" si="0"/>
        <v>41</v>
      </c>
      <c r="AM8" s="14">
        <f t="shared" si="0"/>
        <v>41</v>
      </c>
      <c r="AN8" s="14">
        <f t="shared" si="0"/>
        <v>39</v>
      </c>
      <c r="AO8" s="14">
        <f t="shared" si="0"/>
        <v>39</v>
      </c>
      <c r="AP8" s="14">
        <f t="shared" si="0"/>
        <v>39</v>
      </c>
      <c r="AQ8" s="14">
        <f t="shared" si="0"/>
        <v>38</v>
      </c>
      <c r="AR8" s="14">
        <f t="shared" si="0"/>
        <v>38</v>
      </c>
      <c r="AS8" s="14">
        <f t="shared" si="0"/>
        <v>38</v>
      </c>
      <c r="AT8" s="14">
        <f t="shared" si="0"/>
        <v>39</v>
      </c>
      <c r="AU8" s="14">
        <f t="shared" si="0"/>
        <v>39</v>
      </c>
      <c r="AV8" s="14">
        <f t="shared" si="0"/>
        <v>39</v>
      </c>
      <c r="AW8" s="14">
        <f t="shared" si="0"/>
        <v>38</v>
      </c>
      <c r="AX8" s="14">
        <f t="shared" si="0"/>
        <v>38</v>
      </c>
      <c r="AY8" s="14">
        <f t="shared" si="0"/>
        <v>38</v>
      </c>
      <c r="AZ8" s="14">
        <f t="shared" si="0"/>
        <v>37</v>
      </c>
      <c r="BA8" s="14">
        <f t="shared" si="0"/>
        <v>37</v>
      </c>
      <c r="BB8" s="14">
        <f t="shared" si="0"/>
        <v>37</v>
      </c>
      <c r="BC8" s="14">
        <f t="shared" si="0"/>
        <v>37</v>
      </c>
      <c r="BD8" s="14">
        <f t="shared" si="0"/>
        <v>37</v>
      </c>
      <c r="BE8" s="14">
        <f t="shared" si="0"/>
        <v>37</v>
      </c>
      <c r="BF8" s="14">
        <f t="shared" si="0"/>
        <v>38</v>
      </c>
      <c r="BG8" s="14">
        <f t="shared" si="0"/>
        <v>38</v>
      </c>
      <c r="BH8" s="14">
        <f t="shared" si="0"/>
        <v>38</v>
      </c>
      <c r="BI8" s="14">
        <f t="shared" si="0"/>
        <v>34</v>
      </c>
      <c r="BJ8" s="14">
        <f t="shared" si="0"/>
        <v>34</v>
      </c>
      <c r="BK8" s="14">
        <f t="shared" si="0"/>
        <v>34</v>
      </c>
      <c r="BL8" s="14">
        <f t="shared" si="0"/>
        <v>33</v>
      </c>
      <c r="BM8" s="14">
        <f t="shared" si="0"/>
        <v>33</v>
      </c>
      <c r="BN8" s="14">
        <f t="shared" si="0"/>
        <v>33</v>
      </c>
      <c r="BO8" s="14">
        <f t="shared" ref="BO8:DF8" si="1">ROUND(BO6*BO7/100,0)</f>
        <v>33</v>
      </c>
      <c r="BP8" s="14">
        <f t="shared" si="1"/>
        <v>33</v>
      </c>
      <c r="BQ8" s="14">
        <f t="shared" si="1"/>
        <v>33</v>
      </c>
      <c r="BR8" s="14">
        <f t="shared" si="1"/>
        <v>35</v>
      </c>
      <c r="BS8" s="14">
        <f t="shared" si="1"/>
        <v>35</v>
      </c>
      <c r="BT8" s="14">
        <f t="shared" si="1"/>
        <v>35</v>
      </c>
      <c r="BU8" s="14">
        <f t="shared" si="1"/>
        <v>34</v>
      </c>
      <c r="BV8" s="14">
        <f t="shared" si="1"/>
        <v>34</v>
      </c>
      <c r="BW8" s="14">
        <f t="shared" si="1"/>
        <v>33</v>
      </c>
      <c r="BX8" s="14">
        <f t="shared" si="1"/>
        <v>33</v>
      </c>
      <c r="BY8" s="14">
        <f t="shared" si="1"/>
        <v>33</v>
      </c>
      <c r="BZ8" s="14">
        <f t="shared" si="1"/>
        <v>32</v>
      </c>
      <c r="CA8" s="14">
        <f t="shared" si="1"/>
        <v>32</v>
      </c>
      <c r="CB8" s="14">
        <f t="shared" si="1"/>
        <v>32</v>
      </c>
      <c r="CC8" s="14">
        <f t="shared" si="1"/>
        <v>29</v>
      </c>
      <c r="CD8" s="14">
        <f t="shared" si="1"/>
        <v>29</v>
      </c>
      <c r="CE8" s="14">
        <f t="shared" si="1"/>
        <v>29</v>
      </c>
      <c r="CF8" s="14">
        <f t="shared" si="1"/>
        <v>29</v>
      </c>
      <c r="CG8" s="14">
        <f t="shared" si="1"/>
        <v>29</v>
      </c>
      <c r="CH8" s="14">
        <f t="shared" si="1"/>
        <v>31</v>
      </c>
      <c r="CI8" s="14">
        <f t="shared" si="1"/>
        <v>31</v>
      </c>
      <c r="CJ8" s="14">
        <f t="shared" si="1"/>
        <v>31</v>
      </c>
      <c r="CK8" s="14">
        <f t="shared" si="1"/>
        <v>32</v>
      </c>
      <c r="CL8" s="14">
        <f t="shared" si="1"/>
        <v>32</v>
      </c>
      <c r="CM8" s="14">
        <f t="shared" si="1"/>
        <v>32</v>
      </c>
      <c r="CN8" s="14">
        <f t="shared" si="1"/>
        <v>32</v>
      </c>
      <c r="CO8" s="14">
        <f t="shared" si="1"/>
        <v>32</v>
      </c>
      <c r="CP8" s="14">
        <f t="shared" si="1"/>
        <v>32</v>
      </c>
      <c r="CQ8" s="14">
        <f t="shared" si="1"/>
        <v>31</v>
      </c>
      <c r="CR8" s="14">
        <f t="shared" si="1"/>
        <v>31</v>
      </c>
      <c r="CS8" s="14">
        <f t="shared" si="1"/>
        <v>31</v>
      </c>
      <c r="CT8" s="14">
        <f t="shared" si="1"/>
        <v>32</v>
      </c>
      <c r="CU8" s="14">
        <f t="shared" si="1"/>
        <v>32</v>
      </c>
      <c r="CV8" s="14">
        <f t="shared" si="1"/>
        <v>32</v>
      </c>
      <c r="CW8" s="14">
        <f t="shared" si="1"/>
        <v>31</v>
      </c>
      <c r="CX8" s="14">
        <f t="shared" si="1"/>
        <v>31</v>
      </c>
      <c r="CY8" s="14">
        <f t="shared" si="1"/>
        <v>31</v>
      </c>
      <c r="CZ8" s="14">
        <f t="shared" si="1"/>
        <v>30</v>
      </c>
      <c r="DA8" s="14">
        <f t="shared" si="1"/>
        <v>30</v>
      </c>
      <c r="DB8" s="14">
        <f t="shared" si="1"/>
        <v>30</v>
      </c>
      <c r="DC8" s="14">
        <f t="shared" si="1"/>
        <v>31</v>
      </c>
      <c r="DD8" s="14">
        <f t="shared" si="1"/>
        <v>31</v>
      </c>
      <c r="DE8" s="14">
        <f t="shared" si="1"/>
        <v>31</v>
      </c>
      <c r="DF8" s="14">
        <f t="shared" si="1"/>
        <v>32</v>
      </c>
      <c r="DG8" s="14">
        <f t="shared" ref="DG8:DX8" si="2">ROUND(DG6*DG7/100,0)</f>
        <v>32</v>
      </c>
      <c r="DH8" s="14">
        <f t="shared" si="2"/>
        <v>32</v>
      </c>
      <c r="DI8" s="14">
        <f t="shared" si="2"/>
        <v>32</v>
      </c>
      <c r="DJ8" s="14">
        <f t="shared" si="2"/>
        <v>32</v>
      </c>
      <c r="DK8" s="14">
        <f t="shared" si="2"/>
        <v>32</v>
      </c>
      <c r="DL8" s="14">
        <f t="shared" si="2"/>
        <v>31</v>
      </c>
      <c r="DM8" s="14">
        <f t="shared" si="2"/>
        <v>31</v>
      </c>
      <c r="DN8" s="14">
        <f t="shared" si="2"/>
        <v>31</v>
      </c>
      <c r="DO8" s="14">
        <f t="shared" si="2"/>
        <v>31</v>
      </c>
      <c r="DP8" s="14">
        <f t="shared" si="2"/>
        <v>31</v>
      </c>
      <c r="DQ8" s="14">
        <f t="shared" si="2"/>
        <v>31</v>
      </c>
      <c r="DR8" s="14">
        <f t="shared" si="2"/>
        <v>31</v>
      </c>
      <c r="DS8" s="14">
        <f t="shared" si="2"/>
        <v>31</v>
      </c>
      <c r="DT8" s="14">
        <f t="shared" si="2"/>
        <v>31</v>
      </c>
      <c r="DU8" s="14">
        <f t="shared" si="2"/>
        <v>33</v>
      </c>
      <c r="DV8" s="14">
        <f t="shared" si="2"/>
        <v>33</v>
      </c>
      <c r="DW8" s="14">
        <f t="shared" si="2"/>
        <v>32</v>
      </c>
      <c r="DX8" s="14">
        <f t="shared" si="2"/>
        <v>32</v>
      </c>
      <c r="DY8" s="14">
        <f t="shared" ref="DY8:DZ8" si="3">ROUND(DY6*DY7/100,0)</f>
        <v>31</v>
      </c>
      <c r="DZ8" s="14">
        <f t="shared" si="3"/>
        <v>31</v>
      </c>
      <c r="EA8" s="14">
        <f t="shared" ref="EA8:EE8" si="4">ROUND(EA6*EA7/100,0)</f>
        <v>31</v>
      </c>
      <c r="EB8" s="14">
        <f t="shared" si="4"/>
        <v>30</v>
      </c>
      <c r="EC8" s="14">
        <f t="shared" si="4"/>
        <v>30</v>
      </c>
      <c r="ED8" s="14">
        <f t="shared" si="4"/>
        <v>30</v>
      </c>
      <c r="EE8" s="14">
        <f t="shared" si="4"/>
        <v>31</v>
      </c>
      <c r="EF8" s="14">
        <f t="shared" ref="EF8:ER8" si="5">ROUND(EF6*EF7/100,0)</f>
        <v>31</v>
      </c>
      <c r="EG8" s="14">
        <f t="shared" si="5"/>
        <v>31</v>
      </c>
      <c r="EH8" s="14">
        <f t="shared" si="5"/>
        <v>31</v>
      </c>
      <c r="EI8" s="14">
        <f t="shared" si="5"/>
        <v>31</v>
      </c>
      <c r="EJ8" s="14">
        <f t="shared" si="5"/>
        <v>31</v>
      </c>
      <c r="EK8" s="14">
        <f t="shared" si="5"/>
        <v>30</v>
      </c>
      <c r="EL8" s="14">
        <f t="shared" si="5"/>
        <v>30</v>
      </c>
      <c r="EM8" s="14">
        <f t="shared" si="5"/>
        <v>30</v>
      </c>
      <c r="EN8" s="14">
        <f t="shared" si="5"/>
        <v>30</v>
      </c>
      <c r="EO8" s="14">
        <f t="shared" si="5"/>
        <v>30</v>
      </c>
      <c r="EP8" s="14">
        <f t="shared" si="5"/>
        <v>30</v>
      </c>
      <c r="EQ8" s="14">
        <f t="shared" si="5"/>
        <v>31</v>
      </c>
      <c r="ER8" s="14">
        <f t="shared" si="5"/>
        <v>31</v>
      </c>
      <c r="ES8" s="14">
        <f t="shared" ref="ES8:ET8" si="6">ROUND(ES6*ES7/100,0)</f>
        <v>31</v>
      </c>
      <c r="ET8" s="14">
        <f t="shared" si="6"/>
        <v>33</v>
      </c>
      <c r="EU8" s="14">
        <f t="shared" ref="EU8:EZ8" si="7">ROUND(EU6*EU7/100,0)</f>
        <v>33</v>
      </c>
      <c r="EV8" s="14">
        <f t="shared" si="7"/>
        <v>33</v>
      </c>
      <c r="EW8" s="14">
        <f t="shared" si="7"/>
        <v>32</v>
      </c>
      <c r="EX8" s="14">
        <f t="shared" si="7"/>
        <v>32</v>
      </c>
      <c r="EY8" s="14">
        <f t="shared" si="7"/>
        <v>32</v>
      </c>
      <c r="EZ8" s="14">
        <f t="shared" si="7"/>
        <v>33</v>
      </c>
      <c r="FA8" s="14">
        <f t="shared" ref="FA8:FC8" si="8">ROUND(FA6*FA7/100,0)</f>
        <v>33</v>
      </c>
      <c r="FB8" s="14">
        <f t="shared" si="8"/>
        <v>33</v>
      </c>
      <c r="FC8" s="14">
        <f t="shared" si="8"/>
        <v>33</v>
      </c>
      <c r="FD8" s="14">
        <f t="shared" ref="FD8:FG8" si="9">ROUND(FD6*FD7/100,0)</f>
        <v>33</v>
      </c>
      <c r="FE8" s="14">
        <f t="shared" si="9"/>
        <v>33</v>
      </c>
      <c r="FF8" s="14">
        <f t="shared" si="9"/>
        <v>33</v>
      </c>
      <c r="FG8" s="14">
        <f t="shared" si="9"/>
        <v>27</v>
      </c>
      <c r="FH8" s="14">
        <f t="shared" ref="FH8:FI8" si="10">ROUND(FH6*FH7/100,0)</f>
        <v>27</v>
      </c>
      <c r="FI8" s="14">
        <f t="shared" si="10"/>
        <v>27</v>
      </c>
      <c r="FJ8" s="14">
        <f t="shared" ref="FJ8:FM8" si="11">ROUND(FJ6*FJ7/100,0)</f>
        <v>27</v>
      </c>
      <c r="FK8" s="14">
        <f t="shared" si="11"/>
        <v>27</v>
      </c>
      <c r="FL8" s="14">
        <f t="shared" si="11"/>
        <v>27</v>
      </c>
      <c r="FM8" s="14">
        <f t="shared" si="11"/>
        <v>27</v>
      </c>
      <c r="FN8" s="14">
        <f t="shared" ref="FN8:FO8" si="12">ROUND(FN6*FN7/100,0)</f>
        <v>27</v>
      </c>
      <c r="FO8" s="14">
        <f t="shared" si="12"/>
        <v>27</v>
      </c>
      <c r="FP8" s="14">
        <f t="shared" ref="FP8:FS8" si="13">ROUND(FP6*FP7/100,0)</f>
        <v>27</v>
      </c>
      <c r="FQ8" s="14">
        <f t="shared" si="13"/>
        <v>27</v>
      </c>
      <c r="FR8" s="14">
        <f t="shared" si="13"/>
        <v>27</v>
      </c>
      <c r="FS8" s="14">
        <f t="shared" si="13"/>
        <v>27</v>
      </c>
      <c r="FT8" s="14">
        <f t="shared" ref="FT8:FY8" si="14">ROUND(FT6*FT7/100,0)</f>
        <v>27</v>
      </c>
      <c r="FU8" s="14">
        <f t="shared" si="14"/>
        <v>27</v>
      </c>
      <c r="FV8" s="14">
        <f t="shared" si="14"/>
        <v>27</v>
      </c>
      <c r="FW8" s="14">
        <f t="shared" si="14"/>
        <v>27</v>
      </c>
      <c r="FX8" s="14">
        <f t="shared" si="14"/>
        <v>26</v>
      </c>
      <c r="FY8" s="14">
        <f t="shared" si="14"/>
        <v>26</v>
      </c>
      <c r="FZ8" s="14">
        <f t="shared" ref="FZ8:GA8" si="15">ROUND(FZ6*FZ7/100,0)</f>
        <v>26</v>
      </c>
      <c r="GA8" s="14">
        <f t="shared" si="15"/>
        <v>27</v>
      </c>
      <c r="GB8" s="14">
        <f t="shared" ref="GB8:GC8" si="16">ROUND(GB6*GB7/100,0)</f>
        <v>27</v>
      </c>
      <c r="GC8" s="14">
        <f t="shared" si="16"/>
        <v>27</v>
      </c>
      <c r="GD8" s="14">
        <f t="shared" ref="GD8:GE8" si="17">ROUND(GD6*GD7/100,0)</f>
        <v>24</v>
      </c>
      <c r="GE8" s="14">
        <f t="shared" si="17"/>
        <v>24</v>
      </c>
      <c r="GF8" s="14">
        <f t="shared" ref="GF8:GG8" si="18">ROUND(GF6*GF7/100,0)</f>
        <v>24</v>
      </c>
      <c r="GG8" s="14">
        <f t="shared" si="18"/>
        <v>24</v>
      </c>
      <c r="GH8" s="14">
        <f t="shared" ref="GH8:GI8" si="19">ROUND(GH6*GH7/100,0)</f>
        <v>24</v>
      </c>
      <c r="GI8" s="14">
        <f t="shared" si="19"/>
        <v>24</v>
      </c>
      <c r="GJ8" s="14">
        <f t="shared" ref="GJ8:GK8" si="20">ROUND(GJ6*GJ7/100,0)</f>
        <v>25</v>
      </c>
      <c r="GK8" s="14">
        <f t="shared" si="20"/>
        <v>25</v>
      </c>
      <c r="GL8" s="14">
        <f t="shared" ref="GL8:GM8" si="21">ROUND(GL6*GL7/100,0)</f>
        <v>25</v>
      </c>
      <c r="GM8" s="14">
        <f t="shared" si="21"/>
        <v>25</v>
      </c>
      <c r="GN8" s="14">
        <f t="shared" ref="GN8:GO8" si="22">ROUND(GN6*GN7/100,0)</f>
        <v>25</v>
      </c>
      <c r="GO8" s="14">
        <f t="shared" si="22"/>
        <v>25</v>
      </c>
      <c r="GP8" s="14">
        <f t="shared" ref="GP8:GQ8" si="23">ROUND(GP6*GP7/100,0)</f>
        <v>24</v>
      </c>
      <c r="GQ8" s="14">
        <f t="shared" si="23"/>
        <v>24</v>
      </c>
      <c r="GR8" s="14">
        <f t="shared" ref="GR8:GS8" si="24">ROUND(GR6*GR7/100,0)</f>
        <v>24</v>
      </c>
      <c r="GS8" s="14">
        <f t="shared" si="24"/>
        <v>24</v>
      </c>
      <c r="GT8" s="14">
        <f t="shared" ref="GT8:GU8" si="25">ROUND(GT6*GT7/100,0)</f>
        <v>24</v>
      </c>
      <c r="GU8" s="14">
        <f t="shared" si="25"/>
        <v>24</v>
      </c>
      <c r="GV8" s="14">
        <f t="shared" ref="GV8:GW8" si="26">ROUND(GV6*GV7/100,0)</f>
        <v>23</v>
      </c>
      <c r="GW8" s="14">
        <f t="shared" si="26"/>
        <v>23</v>
      </c>
      <c r="GX8" s="14">
        <f t="shared" ref="GX8:HW8" si="27">ROUND(GX6*GX7/100,0)</f>
        <v>23</v>
      </c>
      <c r="GY8" s="14">
        <f t="shared" si="27"/>
        <v>23</v>
      </c>
      <c r="GZ8" s="14">
        <f t="shared" si="27"/>
        <v>23</v>
      </c>
      <c r="HA8" s="14">
        <f t="shared" si="27"/>
        <v>23</v>
      </c>
      <c r="HB8" s="14">
        <f t="shared" si="27"/>
        <v>22</v>
      </c>
      <c r="HC8" s="14">
        <f t="shared" si="27"/>
        <v>22</v>
      </c>
      <c r="HD8" s="14">
        <f t="shared" si="27"/>
        <v>22</v>
      </c>
      <c r="HE8" s="14">
        <f t="shared" si="27"/>
        <v>21</v>
      </c>
      <c r="HF8" s="14">
        <f t="shared" si="27"/>
        <v>21</v>
      </c>
      <c r="HG8" s="14">
        <f t="shared" si="27"/>
        <v>21</v>
      </c>
      <c r="HH8" s="14">
        <f t="shared" si="27"/>
        <v>22</v>
      </c>
      <c r="HI8" s="14">
        <f t="shared" si="27"/>
        <v>22</v>
      </c>
      <c r="HJ8" s="14">
        <f t="shared" si="27"/>
        <v>22</v>
      </c>
      <c r="HK8" s="14">
        <f t="shared" si="27"/>
        <v>22</v>
      </c>
      <c r="HL8" s="14">
        <f t="shared" si="27"/>
        <v>22</v>
      </c>
      <c r="HM8" s="14">
        <f t="shared" si="27"/>
        <v>22</v>
      </c>
      <c r="HN8" s="14">
        <f t="shared" si="27"/>
        <v>20</v>
      </c>
      <c r="HO8" s="14">
        <f t="shared" si="27"/>
        <v>20</v>
      </c>
      <c r="HP8" s="14">
        <f t="shared" si="27"/>
        <v>20</v>
      </c>
      <c r="HQ8" s="14">
        <f t="shared" si="27"/>
        <v>20</v>
      </c>
      <c r="HR8" s="14">
        <f t="shared" si="27"/>
        <v>20</v>
      </c>
      <c r="HS8" s="14">
        <f t="shared" si="27"/>
        <v>20</v>
      </c>
      <c r="HT8" s="14">
        <f t="shared" si="27"/>
        <v>21</v>
      </c>
      <c r="HU8" s="14">
        <f t="shared" si="27"/>
        <v>21</v>
      </c>
      <c r="HV8" s="14">
        <f t="shared" si="27"/>
        <v>21</v>
      </c>
      <c r="HW8" s="14">
        <f t="shared" si="27"/>
        <v>21</v>
      </c>
      <c r="HX8" s="14">
        <f t="shared" ref="HX8:IC8" si="28">ROUND(HX6*HX7/100,0)</f>
        <v>21</v>
      </c>
      <c r="HY8" s="14">
        <f t="shared" si="28"/>
        <v>21</v>
      </c>
      <c r="HZ8" s="14">
        <f t="shared" si="28"/>
        <v>21</v>
      </c>
      <c r="IA8" s="14">
        <f t="shared" si="28"/>
        <v>21</v>
      </c>
      <c r="IB8" s="14">
        <f t="shared" si="28"/>
        <v>21</v>
      </c>
      <c r="IC8" s="14">
        <f t="shared" si="28"/>
        <v>21</v>
      </c>
      <c r="ID8" s="14">
        <f t="shared" ref="ID8:II8" si="29">ROUND(ID6*ID7/100,0)</f>
        <v>26</v>
      </c>
      <c r="IE8" s="14">
        <f t="shared" si="29"/>
        <v>26</v>
      </c>
      <c r="IF8" s="14">
        <f t="shared" si="29"/>
        <v>26</v>
      </c>
      <c r="IG8" s="14">
        <f t="shared" si="29"/>
        <v>26</v>
      </c>
      <c r="IH8" s="14">
        <f t="shared" si="29"/>
        <v>26</v>
      </c>
      <c r="II8" s="14">
        <f t="shared" si="29"/>
        <v>27</v>
      </c>
    </row>
    <row r="10" spans="1:243" x14ac:dyDescent="0.25">
      <c r="A10" t="s">
        <v>18</v>
      </c>
      <c r="B10" s="13">
        <f>B3/B8</f>
        <v>2.3809523809523808E-2</v>
      </c>
      <c r="C10" s="13">
        <f t="shared" ref="C10:BH10" si="30">C3/C8</f>
        <v>2.3809523809523808E-2</v>
      </c>
      <c r="D10" s="13">
        <f t="shared" si="30"/>
        <v>2.3809523809523808E-2</v>
      </c>
      <c r="E10" s="13">
        <f t="shared" si="30"/>
        <v>2.3809523809523808E-2</v>
      </c>
      <c r="F10" s="13">
        <f t="shared" si="30"/>
        <v>2.3809523809523808E-2</v>
      </c>
      <c r="G10" s="13">
        <f t="shared" si="30"/>
        <v>2.3809523809523808E-2</v>
      </c>
      <c r="H10" s="13">
        <f t="shared" si="30"/>
        <v>2.3809523809523808E-2</v>
      </c>
      <c r="I10" s="13">
        <f t="shared" si="30"/>
        <v>4.7619047619047616E-2</v>
      </c>
      <c r="J10" s="13">
        <f t="shared" si="30"/>
        <v>4.7619047619047616E-2</v>
      </c>
      <c r="K10" s="13">
        <f t="shared" si="30"/>
        <v>4.7619047619047616E-2</v>
      </c>
      <c r="L10" s="13">
        <f t="shared" si="30"/>
        <v>4.7619047619047616E-2</v>
      </c>
      <c r="M10" s="13">
        <f t="shared" si="30"/>
        <v>2.3809523809523808E-2</v>
      </c>
      <c r="N10" s="13">
        <f t="shared" si="30"/>
        <v>4.7619047619047616E-2</v>
      </c>
      <c r="O10" s="13">
        <f t="shared" si="30"/>
        <v>2.5000000000000001E-2</v>
      </c>
      <c r="P10" s="13">
        <f t="shared" si="30"/>
        <v>2.5000000000000001E-2</v>
      </c>
      <c r="Q10" s="13">
        <f t="shared" si="30"/>
        <v>2.5000000000000001E-2</v>
      </c>
      <c r="R10" s="13">
        <f t="shared" si="30"/>
        <v>2.5000000000000001E-2</v>
      </c>
      <c r="S10" s="13">
        <f t="shared" si="30"/>
        <v>2.5000000000000001E-2</v>
      </c>
      <c r="T10" s="13">
        <f t="shared" si="30"/>
        <v>2.5000000000000001E-2</v>
      </c>
      <c r="U10" s="13">
        <f t="shared" si="30"/>
        <v>2.5000000000000001E-2</v>
      </c>
      <c r="V10" s="13">
        <f t="shared" si="30"/>
        <v>0.05</v>
      </c>
      <c r="W10" s="13">
        <f t="shared" si="30"/>
        <v>0.05</v>
      </c>
      <c r="X10" s="13">
        <f t="shared" si="30"/>
        <v>2.5000000000000001E-2</v>
      </c>
      <c r="Y10" s="13">
        <f t="shared" si="30"/>
        <v>2.4390243902439025E-2</v>
      </c>
      <c r="Z10" s="13">
        <f t="shared" si="30"/>
        <v>2.4390243902439025E-2</v>
      </c>
      <c r="AA10" s="13">
        <f t="shared" si="30"/>
        <v>2.4390243902439025E-2</v>
      </c>
      <c r="AB10" s="13">
        <f t="shared" si="30"/>
        <v>2.4390243902439025E-2</v>
      </c>
      <c r="AC10" s="13">
        <f t="shared" si="30"/>
        <v>7.3170731707317069E-2</v>
      </c>
      <c r="AD10" s="13">
        <f t="shared" si="30"/>
        <v>7.3170731707317069E-2</v>
      </c>
      <c r="AE10" s="13">
        <f t="shared" si="30"/>
        <v>0.1</v>
      </c>
      <c r="AF10" s="13">
        <f t="shared" si="30"/>
        <v>0.05</v>
      </c>
      <c r="AG10" s="13">
        <f t="shared" si="30"/>
        <v>7.4999999999999997E-2</v>
      </c>
      <c r="AH10" s="13">
        <f t="shared" si="30"/>
        <v>4.878048780487805E-2</v>
      </c>
      <c r="AI10" s="13">
        <f t="shared" si="30"/>
        <v>4.878048780487805E-2</v>
      </c>
      <c r="AJ10" s="13">
        <f t="shared" si="30"/>
        <v>2.4390243902439025E-2</v>
      </c>
      <c r="AK10" s="13">
        <f t="shared" si="30"/>
        <v>4.878048780487805E-2</v>
      </c>
      <c r="AL10" s="13">
        <f t="shared" si="30"/>
        <v>4.878048780487805E-2</v>
      </c>
      <c r="AM10" s="13">
        <f t="shared" si="30"/>
        <v>2.4390243902439025E-2</v>
      </c>
      <c r="AN10" s="13">
        <f t="shared" si="30"/>
        <v>2.564102564102564E-2</v>
      </c>
      <c r="AO10" s="13">
        <f t="shared" si="30"/>
        <v>2.564102564102564E-2</v>
      </c>
      <c r="AP10" s="13">
        <f t="shared" si="30"/>
        <v>2.564102564102564E-2</v>
      </c>
      <c r="AQ10" s="13">
        <f t="shared" si="30"/>
        <v>5.2631578947368418E-2</v>
      </c>
      <c r="AR10" s="13">
        <f t="shared" si="30"/>
        <v>5.2631578947368418E-2</v>
      </c>
      <c r="AS10" s="13">
        <f t="shared" si="30"/>
        <v>5.2631578947368418E-2</v>
      </c>
      <c r="AT10" s="13">
        <f t="shared" si="30"/>
        <v>5.128205128205128E-2</v>
      </c>
      <c r="AU10" s="13">
        <f t="shared" si="30"/>
        <v>2.564102564102564E-2</v>
      </c>
      <c r="AV10" s="13">
        <f t="shared" si="30"/>
        <v>5.128205128205128E-2</v>
      </c>
      <c r="AW10" s="13">
        <f t="shared" si="30"/>
        <v>5.2631578947368418E-2</v>
      </c>
      <c r="AX10" s="13">
        <f t="shared" si="30"/>
        <v>5.2631578947368418E-2</v>
      </c>
      <c r="AY10" s="13">
        <f t="shared" si="30"/>
        <v>2.6315789473684209E-2</v>
      </c>
      <c r="AZ10" s="13">
        <f t="shared" si="30"/>
        <v>5.4054054054054057E-2</v>
      </c>
      <c r="BA10" s="13">
        <f t="shared" si="30"/>
        <v>5.4054054054054057E-2</v>
      </c>
      <c r="BB10" s="13">
        <f t="shared" si="30"/>
        <v>8.1081081081081086E-2</v>
      </c>
      <c r="BC10" s="13">
        <f t="shared" si="30"/>
        <v>8.1081081081081086E-2</v>
      </c>
      <c r="BD10" s="13">
        <f t="shared" si="30"/>
        <v>8.1081081081081086E-2</v>
      </c>
      <c r="BE10" s="13">
        <f t="shared" si="30"/>
        <v>8.1081081081081086E-2</v>
      </c>
      <c r="BF10" s="13">
        <f t="shared" si="30"/>
        <v>5.2631578947368418E-2</v>
      </c>
      <c r="BG10" s="13">
        <f t="shared" si="30"/>
        <v>7.8947368421052627E-2</v>
      </c>
      <c r="BH10" s="13">
        <f t="shared" si="30"/>
        <v>0.10526315789473684</v>
      </c>
      <c r="BI10" s="13">
        <f t="shared" ref="BI10:CF10" si="31">SUM(BI3/BI8)</f>
        <v>8.8235294117647065E-2</v>
      </c>
      <c r="BJ10" s="13">
        <f t="shared" si="31"/>
        <v>5.8823529411764705E-2</v>
      </c>
      <c r="BK10" s="13">
        <f t="shared" si="31"/>
        <v>2.9411764705882353E-2</v>
      </c>
      <c r="BL10" s="13">
        <f t="shared" si="31"/>
        <v>3.0303030303030304E-2</v>
      </c>
      <c r="BM10" s="13">
        <f t="shared" si="31"/>
        <v>6.0606060606060608E-2</v>
      </c>
      <c r="BN10" s="13">
        <f t="shared" si="31"/>
        <v>6.0606060606060608E-2</v>
      </c>
      <c r="BO10" s="13">
        <f t="shared" si="31"/>
        <v>6.0606060606060608E-2</v>
      </c>
      <c r="BP10" s="13">
        <f t="shared" si="31"/>
        <v>3.0303030303030304E-2</v>
      </c>
      <c r="BQ10" s="13">
        <f t="shared" si="31"/>
        <v>3.0303030303030304E-2</v>
      </c>
      <c r="BR10" s="13">
        <f t="shared" si="31"/>
        <v>2.8571428571428571E-2</v>
      </c>
      <c r="BS10" s="13">
        <f t="shared" si="31"/>
        <v>2.8571428571428571E-2</v>
      </c>
      <c r="BT10" s="13">
        <f t="shared" si="31"/>
        <v>8.5714285714285715E-2</v>
      </c>
      <c r="BU10" s="13">
        <f t="shared" si="31"/>
        <v>5.8823529411764705E-2</v>
      </c>
      <c r="BV10" s="13">
        <f t="shared" si="31"/>
        <v>2.9411764705882353E-2</v>
      </c>
      <c r="BW10" s="13">
        <f t="shared" si="31"/>
        <v>3.0303030303030304E-2</v>
      </c>
      <c r="BX10" s="13">
        <f t="shared" si="31"/>
        <v>3.0303030303030304E-2</v>
      </c>
      <c r="BY10" s="13">
        <f t="shared" si="31"/>
        <v>3.0303030303030304E-2</v>
      </c>
      <c r="BZ10" s="13">
        <f t="shared" si="31"/>
        <v>3.125E-2</v>
      </c>
      <c r="CA10" s="13">
        <f t="shared" si="31"/>
        <v>3.125E-2</v>
      </c>
      <c r="CB10" s="13">
        <f t="shared" si="31"/>
        <v>3.125E-2</v>
      </c>
      <c r="CC10" s="13">
        <f t="shared" si="31"/>
        <v>3.4482758620689655E-2</v>
      </c>
      <c r="CD10" s="13">
        <f t="shared" si="31"/>
        <v>6.8965517241379309E-2</v>
      </c>
      <c r="CE10" s="13">
        <f t="shared" si="31"/>
        <v>3.4482758620689655E-2</v>
      </c>
      <c r="CF10" s="13">
        <f t="shared" si="31"/>
        <v>3.4482758620689655E-2</v>
      </c>
      <c r="CG10" s="13">
        <f t="shared" ref="CG10:EU10" si="32">CG3/CG8</f>
        <v>3.4482758620689655E-2</v>
      </c>
      <c r="CH10" s="13">
        <f t="shared" si="32"/>
        <v>3.2258064516129031E-2</v>
      </c>
      <c r="CI10" s="13">
        <f t="shared" si="32"/>
        <v>6.4516129032258063E-2</v>
      </c>
      <c r="CJ10" s="13">
        <f t="shared" si="32"/>
        <v>6.4516129032258063E-2</v>
      </c>
      <c r="CK10" s="13">
        <f t="shared" si="32"/>
        <v>6.25E-2</v>
      </c>
      <c r="CL10" s="13">
        <f t="shared" si="32"/>
        <v>6.25E-2</v>
      </c>
      <c r="CM10" s="13">
        <f t="shared" si="32"/>
        <v>6.25E-2</v>
      </c>
      <c r="CN10" s="13">
        <f t="shared" si="32"/>
        <v>6.25E-2</v>
      </c>
      <c r="CO10" s="13">
        <f t="shared" si="32"/>
        <v>3.125E-2</v>
      </c>
      <c r="CP10" s="13">
        <f t="shared" si="32"/>
        <v>3.125E-2</v>
      </c>
      <c r="CQ10" s="13">
        <f t="shared" si="32"/>
        <v>3.2258064516129031E-2</v>
      </c>
      <c r="CR10" s="13">
        <f t="shared" si="32"/>
        <v>6.4516129032258063E-2</v>
      </c>
      <c r="CS10" s="13">
        <f t="shared" si="32"/>
        <v>6.4516129032258063E-2</v>
      </c>
      <c r="CT10" s="13">
        <f t="shared" si="32"/>
        <v>6.25E-2</v>
      </c>
      <c r="CU10" s="13">
        <f t="shared" si="32"/>
        <v>6.25E-2</v>
      </c>
      <c r="CV10" s="13">
        <f t="shared" si="32"/>
        <v>6.25E-2</v>
      </c>
      <c r="CW10" s="13">
        <f t="shared" si="32"/>
        <v>6.4516129032258063E-2</v>
      </c>
      <c r="CX10" s="13">
        <f t="shared" si="32"/>
        <v>3.2258064516129031E-2</v>
      </c>
      <c r="CY10" s="13">
        <f t="shared" si="32"/>
        <v>3.2258064516129031E-2</v>
      </c>
      <c r="CZ10" s="13">
        <f t="shared" si="32"/>
        <v>6.6666666666666666E-2</v>
      </c>
      <c r="DA10" s="13">
        <f t="shared" si="32"/>
        <v>6.6666666666666666E-2</v>
      </c>
      <c r="DB10" s="13">
        <f t="shared" si="32"/>
        <v>6.6666666666666666E-2</v>
      </c>
      <c r="DC10" s="13">
        <f t="shared" si="32"/>
        <v>6.4516129032258063E-2</v>
      </c>
      <c r="DD10" s="13">
        <f t="shared" si="32"/>
        <v>9.6774193548387094E-2</v>
      </c>
      <c r="DE10" s="13">
        <f t="shared" si="32"/>
        <v>9.6774193548387094E-2</v>
      </c>
      <c r="DF10" s="13">
        <f t="shared" si="32"/>
        <v>9.375E-2</v>
      </c>
      <c r="DG10" s="13">
        <f t="shared" si="32"/>
        <v>9.375E-2</v>
      </c>
      <c r="DH10" s="13">
        <f t="shared" si="32"/>
        <v>6.25E-2</v>
      </c>
      <c r="DI10" s="13">
        <f t="shared" si="32"/>
        <v>6.25E-2</v>
      </c>
      <c r="DJ10" s="13">
        <f t="shared" si="32"/>
        <v>3.125E-2</v>
      </c>
      <c r="DK10" s="13">
        <f t="shared" si="32"/>
        <v>3.125E-2</v>
      </c>
      <c r="DL10" s="13">
        <f t="shared" si="32"/>
        <v>3.2258064516129031E-2</v>
      </c>
      <c r="DM10" s="13">
        <f t="shared" si="32"/>
        <v>3.2258064516129031E-2</v>
      </c>
      <c r="DN10" s="13">
        <f t="shared" si="32"/>
        <v>3.2258064516129031E-2</v>
      </c>
      <c r="DO10" s="13">
        <f t="shared" si="32"/>
        <v>6.4516129032258063E-2</v>
      </c>
      <c r="DP10" s="13">
        <f t="shared" si="32"/>
        <v>6.4516129032258063E-2</v>
      </c>
      <c r="DQ10" s="13">
        <f t="shared" si="32"/>
        <v>9.6774193548387094E-2</v>
      </c>
      <c r="DR10" s="13">
        <f t="shared" si="32"/>
        <v>6.4516129032258063E-2</v>
      </c>
      <c r="DS10" s="13">
        <f t="shared" si="32"/>
        <v>6.4516129032258063E-2</v>
      </c>
      <c r="DT10" s="13">
        <f t="shared" si="32"/>
        <v>6.4516129032258063E-2</v>
      </c>
      <c r="DU10" s="13">
        <f t="shared" si="32"/>
        <v>3.0303030303030304E-2</v>
      </c>
      <c r="DV10" s="13">
        <f t="shared" si="32"/>
        <v>3.0303030303030304E-2</v>
      </c>
      <c r="DW10" s="13">
        <f t="shared" si="32"/>
        <v>6.25E-2</v>
      </c>
      <c r="DX10" s="13">
        <f t="shared" si="32"/>
        <v>6.25E-2</v>
      </c>
      <c r="DY10" s="13">
        <f t="shared" si="32"/>
        <v>6.4516129032258063E-2</v>
      </c>
      <c r="DZ10" s="13">
        <f t="shared" si="32"/>
        <v>6.4516129032258063E-2</v>
      </c>
      <c r="EA10" s="13">
        <f t="shared" si="32"/>
        <v>3.2258064516129031E-2</v>
      </c>
      <c r="EB10" s="13">
        <f t="shared" si="32"/>
        <v>3.3333333333333333E-2</v>
      </c>
      <c r="EC10" s="13">
        <f t="shared" si="32"/>
        <v>6.6666666666666666E-2</v>
      </c>
      <c r="ED10" s="13">
        <f t="shared" si="32"/>
        <v>0.1</v>
      </c>
      <c r="EE10" s="13">
        <f t="shared" si="32"/>
        <v>6.4516129032258063E-2</v>
      </c>
      <c r="EF10" s="13">
        <f t="shared" si="32"/>
        <v>0</v>
      </c>
      <c r="EG10" s="13">
        <f t="shared" si="32"/>
        <v>0</v>
      </c>
      <c r="EH10" s="13">
        <f t="shared" si="32"/>
        <v>0</v>
      </c>
      <c r="EI10" s="13">
        <f t="shared" si="32"/>
        <v>0</v>
      </c>
      <c r="EJ10" s="13">
        <f t="shared" si="32"/>
        <v>0</v>
      </c>
      <c r="EK10" s="13">
        <f t="shared" si="32"/>
        <v>0</v>
      </c>
      <c r="EL10" s="13">
        <f t="shared" si="32"/>
        <v>0</v>
      </c>
      <c r="EM10" s="13">
        <f t="shared" si="32"/>
        <v>0</v>
      </c>
      <c r="EN10" s="13">
        <f t="shared" si="32"/>
        <v>0</v>
      </c>
      <c r="EO10" s="13">
        <f t="shared" si="32"/>
        <v>0</v>
      </c>
      <c r="EP10" s="13">
        <f t="shared" si="32"/>
        <v>0</v>
      </c>
      <c r="EQ10" s="13">
        <f t="shared" si="32"/>
        <v>0</v>
      </c>
      <c r="ER10" s="13">
        <f t="shared" si="32"/>
        <v>0</v>
      </c>
      <c r="ES10" s="13">
        <f t="shared" si="32"/>
        <v>0</v>
      </c>
      <c r="ET10" s="13">
        <f t="shared" si="32"/>
        <v>0</v>
      </c>
      <c r="EU10" s="13">
        <f t="shared" si="32"/>
        <v>0</v>
      </c>
      <c r="EV10" s="13">
        <f t="shared" ref="EV10:FJ10" si="33">EV3/EV8</f>
        <v>3.0303030303030304E-2</v>
      </c>
      <c r="EW10" s="13">
        <f t="shared" si="33"/>
        <v>3.125E-2</v>
      </c>
      <c r="EX10" s="13">
        <f t="shared" si="33"/>
        <v>9.375E-2</v>
      </c>
      <c r="EY10" s="13">
        <f t="shared" si="33"/>
        <v>0.125</v>
      </c>
      <c r="EZ10" s="13">
        <f t="shared" si="33"/>
        <v>9.0909090909090912E-2</v>
      </c>
      <c r="FA10" s="13">
        <f t="shared" si="33"/>
        <v>9.0909090909090912E-2</v>
      </c>
      <c r="FB10" s="13">
        <f t="shared" si="33"/>
        <v>6.0606060606060608E-2</v>
      </c>
      <c r="FC10" s="13">
        <f t="shared" si="33"/>
        <v>3.0303030303030304E-2</v>
      </c>
      <c r="FD10" s="13">
        <f t="shared" si="33"/>
        <v>0</v>
      </c>
      <c r="FE10" s="13">
        <f t="shared" si="33"/>
        <v>0</v>
      </c>
      <c r="FF10" s="13">
        <f t="shared" si="33"/>
        <v>0</v>
      </c>
      <c r="FG10" s="13">
        <f t="shared" si="33"/>
        <v>0</v>
      </c>
      <c r="FH10" s="13">
        <f t="shared" si="33"/>
        <v>0</v>
      </c>
      <c r="FI10" s="13">
        <f t="shared" si="33"/>
        <v>0</v>
      </c>
      <c r="FJ10" s="13">
        <f t="shared" si="33"/>
        <v>0</v>
      </c>
      <c r="FK10" s="13">
        <f t="shared" ref="FK10:FM10" si="34">FK3/FK8</f>
        <v>0</v>
      </c>
      <c r="FL10" s="13">
        <f t="shared" si="34"/>
        <v>0</v>
      </c>
      <c r="FM10" s="13">
        <f t="shared" si="34"/>
        <v>0</v>
      </c>
      <c r="FN10" s="13">
        <f t="shared" ref="FN10:FP10" si="35">FN3/FN8</f>
        <v>0</v>
      </c>
      <c r="FO10" s="13">
        <f t="shared" si="35"/>
        <v>0</v>
      </c>
      <c r="FP10" s="13">
        <f t="shared" si="35"/>
        <v>0</v>
      </c>
      <c r="FQ10" s="13">
        <f t="shared" ref="FQ10:FS10" si="36">FQ3/FQ8</f>
        <v>0</v>
      </c>
      <c r="FR10" s="13">
        <f t="shared" si="36"/>
        <v>0</v>
      </c>
      <c r="FS10" s="13">
        <f t="shared" si="36"/>
        <v>0</v>
      </c>
      <c r="FT10" s="13">
        <f t="shared" ref="FT10:FY10" si="37">FT3/FT8</f>
        <v>0</v>
      </c>
      <c r="FU10" s="13">
        <f t="shared" si="37"/>
        <v>0</v>
      </c>
      <c r="FV10" s="13">
        <f t="shared" si="37"/>
        <v>0</v>
      </c>
      <c r="FW10" s="13">
        <f t="shared" si="37"/>
        <v>0</v>
      </c>
      <c r="FX10" s="13">
        <f t="shared" si="37"/>
        <v>0</v>
      </c>
      <c r="FY10" s="13">
        <f t="shared" si="37"/>
        <v>0</v>
      </c>
      <c r="FZ10" s="13">
        <f t="shared" ref="FZ10:GA10" si="38">FZ3/FZ8</f>
        <v>0</v>
      </c>
      <c r="GA10" s="13">
        <f t="shared" si="38"/>
        <v>0</v>
      </c>
      <c r="GB10" s="13">
        <f t="shared" ref="GB10:GC10" si="39">GB3/GB8</f>
        <v>0</v>
      </c>
      <c r="GC10" s="13">
        <f t="shared" si="39"/>
        <v>0</v>
      </c>
      <c r="GD10" s="13">
        <f t="shared" ref="GD10:GE10" si="40">GD3/GD8</f>
        <v>0</v>
      </c>
      <c r="GE10" s="13">
        <f t="shared" si="40"/>
        <v>0</v>
      </c>
      <c r="GF10" s="13">
        <f t="shared" ref="GF10:GG10" si="41">GF3/GF8</f>
        <v>0</v>
      </c>
      <c r="GG10" s="13">
        <f t="shared" si="41"/>
        <v>0</v>
      </c>
      <c r="GH10" s="13">
        <f t="shared" ref="GH10:GI10" si="42">GH3/GH8</f>
        <v>4.1666666666666664E-2</v>
      </c>
      <c r="GI10" s="13">
        <f t="shared" si="42"/>
        <v>4.1666666666666664E-2</v>
      </c>
      <c r="GJ10" s="13">
        <f t="shared" ref="GJ10:GK10" si="43">GJ3/GJ8</f>
        <v>0.08</v>
      </c>
      <c r="GK10" s="13">
        <f t="shared" si="43"/>
        <v>0.08</v>
      </c>
      <c r="GL10" s="13">
        <f t="shared" ref="GL10:GM10" si="44">GL3/GL8</f>
        <v>0.08</v>
      </c>
      <c r="GM10" s="13">
        <f t="shared" si="44"/>
        <v>0.04</v>
      </c>
      <c r="GN10" s="13">
        <f t="shared" ref="GN10:GO10" si="45">GN3/GN8</f>
        <v>0.04</v>
      </c>
      <c r="GO10" s="13">
        <f t="shared" si="45"/>
        <v>0.04</v>
      </c>
      <c r="GP10" s="13">
        <f t="shared" ref="GP10:GQ10" si="46">GP3/GP8</f>
        <v>4.1666666666666664E-2</v>
      </c>
      <c r="GQ10" s="13">
        <f t="shared" si="46"/>
        <v>4.1666666666666664E-2</v>
      </c>
      <c r="GR10" s="13">
        <f t="shared" ref="GR10:GS10" si="47">GR3/GR8</f>
        <v>8.3333333333333329E-2</v>
      </c>
      <c r="GS10" s="13">
        <f t="shared" si="47"/>
        <v>4.1666666666666664E-2</v>
      </c>
      <c r="GT10" s="13">
        <f t="shared" ref="GT10:GU10" si="48">GT3/GT8</f>
        <v>4.1666666666666664E-2</v>
      </c>
      <c r="GU10" s="13">
        <f t="shared" si="48"/>
        <v>4.1666666666666664E-2</v>
      </c>
      <c r="GV10" s="13">
        <f t="shared" ref="GV10:GW10" si="49">GV3/GV8</f>
        <v>8.6956521739130432E-2</v>
      </c>
      <c r="GW10" s="13">
        <f t="shared" si="49"/>
        <v>4.3478260869565216E-2</v>
      </c>
      <c r="GX10" s="13">
        <f t="shared" ref="GX10:HW10" si="50">GX3/GX8</f>
        <v>4.3478260869565216E-2</v>
      </c>
      <c r="GY10" s="13">
        <f t="shared" si="50"/>
        <v>4.3478260869565216E-2</v>
      </c>
      <c r="GZ10" s="13">
        <f t="shared" si="50"/>
        <v>4.3478260869565216E-2</v>
      </c>
      <c r="HA10" s="13">
        <f t="shared" si="50"/>
        <v>4.3478260869565216E-2</v>
      </c>
      <c r="HB10" s="13">
        <f t="shared" si="50"/>
        <v>4.5454545454545456E-2</v>
      </c>
      <c r="HC10" s="13">
        <f t="shared" si="50"/>
        <v>4.5454545454545456E-2</v>
      </c>
      <c r="HD10" s="13">
        <f t="shared" si="50"/>
        <v>4.5454545454545456E-2</v>
      </c>
      <c r="HE10" s="13">
        <f t="shared" si="50"/>
        <v>4.7619047619047616E-2</v>
      </c>
      <c r="HF10" s="13">
        <f t="shared" si="50"/>
        <v>4.7619047619047616E-2</v>
      </c>
      <c r="HG10" s="13">
        <f t="shared" si="50"/>
        <v>4.7619047619047616E-2</v>
      </c>
      <c r="HH10" s="13">
        <f t="shared" si="50"/>
        <v>4.5454545454545456E-2</v>
      </c>
      <c r="HI10" s="13">
        <f t="shared" si="50"/>
        <v>4.5454545454545456E-2</v>
      </c>
      <c r="HJ10" s="13">
        <f t="shared" si="50"/>
        <v>4.5454545454545456E-2</v>
      </c>
      <c r="HK10" s="13">
        <f t="shared" si="50"/>
        <v>4.5454545454545456E-2</v>
      </c>
      <c r="HL10" s="13">
        <f t="shared" si="50"/>
        <v>4.5454545454545456E-2</v>
      </c>
      <c r="HM10" s="13">
        <f t="shared" si="50"/>
        <v>4.5454545454545456E-2</v>
      </c>
      <c r="HN10" s="13">
        <f t="shared" si="50"/>
        <v>0.1</v>
      </c>
      <c r="HO10" s="13">
        <f t="shared" si="50"/>
        <v>0.15</v>
      </c>
      <c r="HP10" s="13">
        <f t="shared" si="50"/>
        <v>0.2</v>
      </c>
      <c r="HQ10" s="13">
        <f t="shared" si="50"/>
        <v>0.25</v>
      </c>
      <c r="HR10" s="13">
        <f t="shared" si="50"/>
        <v>0.25</v>
      </c>
      <c r="HS10" s="13">
        <f t="shared" si="50"/>
        <v>0.15</v>
      </c>
      <c r="HT10" s="13">
        <f t="shared" si="50"/>
        <v>9.5238095238095233E-2</v>
      </c>
      <c r="HU10" s="13">
        <f t="shared" si="50"/>
        <v>4.7619047619047616E-2</v>
      </c>
      <c r="HV10" s="13">
        <f t="shared" si="50"/>
        <v>4.7619047619047616E-2</v>
      </c>
      <c r="HW10" s="13">
        <f t="shared" si="50"/>
        <v>4.7619047619047616E-2</v>
      </c>
      <c r="HX10" s="13">
        <f t="shared" ref="HX10:IC10" si="51">HX3/HX8</f>
        <v>9.5238095238095233E-2</v>
      </c>
      <c r="HY10" s="13">
        <f t="shared" si="51"/>
        <v>4.7619047619047616E-2</v>
      </c>
      <c r="HZ10" s="13">
        <f t="shared" si="51"/>
        <v>9.5238095238095233E-2</v>
      </c>
      <c r="IA10" s="13">
        <f t="shared" si="51"/>
        <v>0.14285714285714285</v>
      </c>
      <c r="IB10" s="13">
        <f t="shared" si="51"/>
        <v>0.14285714285714285</v>
      </c>
      <c r="IC10" s="13">
        <f t="shared" si="51"/>
        <v>0.19047619047619047</v>
      </c>
      <c r="ID10" s="13">
        <f t="shared" ref="ID10:II10" si="52">ID3/ID8</f>
        <v>7.6923076923076927E-2</v>
      </c>
      <c r="IE10" s="13">
        <f t="shared" si="52"/>
        <v>0.11538461538461539</v>
      </c>
      <c r="IF10" s="13">
        <f t="shared" si="52"/>
        <v>7.6923076923076927E-2</v>
      </c>
      <c r="IG10" s="13">
        <f t="shared" si="52"/>
        <v>7.6923076923076927E-2</v>
      </c>
      <c r="IH10" s="13">
        <f t="shared" si="52"/>
        <v>0.11538461538461539</v>
      </c>
      <c r="II10" s="13">
        <f t="shared" si="52"/>
        <v>0.1111111111111111</v>
      </c>
    </row>
    <row r="11" spans="1:243" x14ac:dyDescent="0.25">
      <c r="A11" s="11" t="s">
        <v>19</v>
      </c>
      <c r="ER11" t="s">
        <v>23</v>
      </c>
    </row>
    <row r="12" spans="1:243" x14ac:dyDescent="0.25">
      <c r="A12" t="s">
        <v>202</v>
      </c>
      <c r="HM12" t="s">
        <v>26</v>
      </c>
    </row>
    <row r="13" spans="1:243" x14ac:dyDescent="0.25">
      <c r="A13" t="s">
        <v>203</v>
      </c>
      <c r="HM13" t="s">
        <v>24</v>
      </c>
    </row>
    <row r="14" spans="1:243" x14ac:dyDescent="0.25">
      <c r="A14" t="s">
        <v>17</v>
      </c>
      <c r="HM14" t="s">
        <v>25</v>
      </c>
    </row>
    <row r="15" spans="1:243" x14ac:dyDescent="0.25">
      <c r="A15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45"/>
      <c r="S15" t="s">
        <v>23</v>
      </c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45"/>
      <c r="GT15" t="s">
        <v>23</v>
      </c>
      <c r="HM15" t="s">
        <v>125</v>
      </c>
    </row>
    <row r="16" spans="1:243" x14ac:dyDescent="0.25"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45"/>
    </row>
    <row r="17" spans="2:226" x14ac:dyDescent="0.25">
      <c r="CG17" s="12"/>
      <c r="HM17" s="49" t="s">
        <v>200</v>
      </c>
    </row>
    <row r="18" spans="2:226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45"/>
      <c r="BZ18" s="13"/>
      <c r="CA18" s="13"/>
      <c r="CB18" s="13"/>
      <c r="CC18" s="13"/>
      <c r="CD18" s="13"/>
      <c r="CE18" s="13"/>
      <c r="CF18" s="13"/>
      <c r="CG18" s="46"/>
      <c r="HM18" s="49" t="s">
        <v>201</v>
      </c>
      <c r="HN18" s="49"/>
      <c r="HO18" s="49"/>
      <c r="HP18" s="49"/>
      <c r="HQ18" s="49"/>
      <c r="HR18" s="49"/>
    </row>
    <row r="19" spans="2:226" x14ac:dyDescent="0.25"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45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45"/>
      <c r="DY19" t="s">
        <v>23</v>
      </c>
      <c r="FV19" t="s">
        <v>23</v>
      </c>
    </row>
    <row r="20" spans="2:226" x14ac:dyDescent="0.25">
      <c r="AB20" t="s">
        <v>23</v>
      </c>
      <c r="CG20" s="12"/>
      <c r="EA20" t="s">
        <v>23</v>
      </c>
    </row>
    <row r="21" spans="2:226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5"/>
    </row>
    <row r="22" spans="2:226" x14ac:dyDescent="0.25"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</row>
    <row r="23" spans="2:226" x14ac:dyDescent="0.25"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45"/>
    </row>
    <row r="25" spans="2:226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5"/>
    </row>
    <row r="26" spans="2:226" x14ac:dyDescent="0.25"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45"/>
    </row>
    <row r="28" spans="2:226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5"/>
    </row>
    <row r="35" spans="15:15" x14ac:dyDescent="0.25">
      <c r="O35" t="s">
        <v>23</v>
      </c>
    </row>
    <row r="50" spans="15:15" x14ac:dyDescent="0.25">
      <c r="O50" t="s">
        <v>23</v>
      </c>
    </row>
    <row r="63" spans="15:15" x14ac:dyDescent="0.25">
      <c r="O63" t="s">
        <v>23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2023-06-06T09:21:31Z</dcterms:modified>
</cp:coreProperties>
</file>