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nes\"/>
    </mc:Choice>
  </mc:AlternateContent>
  <xr:revisionPtr revIDLastSave="0" documentId="13_ncr:1_{3C018C21-A3FF-4FF4-9729-39C30B5582D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46" i="1" l="1"/>
  <c r="BM46" i="1"/>
  <c r="BL46" i="1"/>
  <c r="BK46" i="1"/>
  <c r="BJ46" i="1"/>
  <c r="BI46" i="1"/>
  <c r="BH46" i="1"/>
  <c r="BG46" i="1"/>
  <c r="BF46" i="1"/>
  <c r="BE46" i="1"/>
  <c r="BD46" i="1"/>
  <c r="BC46" i="1"/>
  <c r="BN83" i="1"/>
  <c r="BM83" i="1"/>
  <c r="BL83" i="1"/>
  <c r="BK83" i="1"/>
  <c r="BJ83" i="1"/>
  <c r="BI83" i="1"/>
  <c r="BH83" i="1"/>
  <c r="BN77" i="1"/>
  <c r="BM77" i="1"/>
  <c r="BL77" i="1"/>
  <c r="BK77" i="1"/>
  <c r="BJ77" i="1"/>
  <c r="BI77" i="1"/>
  <c r="BH77" i="1"/>
  <c r="BM12" i="3"/>
  <c r="BN10" i="3"/>
  <c r="BN12" i="3" s="1"/>
  <c r="BM10" i="3"/>
  <c r="BL10" i="3"/>
  <c r="BL12" i="3" s="1"/>
  <c r="BK10" i="3"/>
  <c r="BK12" i="3" s="1"/>
  <c r="BJ10" i="3"/>
  <c r="BJ12" i="3" s="1"/>
  <c r="BI10" i="3"/>
  <c r="BI12" i="3" s="1"/>
  <c r="BH10" i="3"/>
  <c r="BH12" i="3" s="1"/>
  <c r="BN6" i="3" l="1"/>
  <c r="BM6" i="3"/>
  <c r="BL6" i="3"/>
  <c r="BK6" i="3"/>
  <c r="BJ6" i="3"/>
  <c r="BI6" i="3"/>
  <c r="BH6" i="3"/>
  <c r="BN25" i="1"/>
  <c r="BM25" i="1"/>
  <c r="BL25" i="1"/>
  <c r="BK25" i="1"/>
  <c r="BJ25" i="1"/>
  <c r="BI25" i="1"/>
  <c r="BH25" i="1"/>
  <c r="BN11" i="1"/>
  <c r="BM11" i="1"/>
  <c r="BL11" i="1"/>
  <c r="BK11" i="1"/>
  <c r="BJ11" i="1"/>
  <c r="BI11" i="1"/>
  <c r="BH11" i="1"/>
  <c r="BN6" i="1"/>
  <c r="BM6" i="1"/>
  <c r="BL6" i="1"/>
  <c r="BK6" i="1"/>
  <c r="BJ6" i="1"/>
  <c r="BI6" i="1"/>
  <c r="BH6" i="1"/>
  <c r="BG83" i="1"/>
  <c r="BG60" i="1"/>
  <c r="BG77" i="1"/>
  <c r="BG69" i="1"/>
  <c r="BG25" i="1"/>
  <c r="BG11" i="1"/>
  <c r="BG6" i="1"/>
  <c r="BG10" i="3" l="1"/>
  <c r="BG12" i="3" s="1"/>
  <c r="BG6" i="3"/>
  <c r="BF60" i="1"/>
  <c r="BF83" i="1"/>
  <c r="BF77" i="1"/>
  <c r="BF69" i="1"/>
  <c r="BF10" i="3" l="1"/>
  <c r="BF12" i="3" s="1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BF25" i="1"/>
  <c r="BF11" i="1"/>
  <c r="BF6" i="1"/>
  <c r="BE60" i="1"/>
  <c r="BD60" i="1"/>
  <c r="BC60" i="1"/>
  <c r="BB60" i="1"/>
  <c r="BE83" i="1"/>
  <c r="BD83" i="1"/>
  <c r="BC83" i="1"/>
  <c r="BB83" i="1"/>
  <c r="BE77" i="1"/>
  <c r="BD77" i="1"/>
  <c r="BC77" i="1"/>
  <c r="BB77" i="1"/>
  <c r="BE69" i="1"/>
  <c r="BD69" i="1"/>
  <c r="BC69" i="1"/>
  <c r="BB69" i="1"/>
  <c r="BB46" i="1"/>
  <c r="BC12" i="3"/>
  <c r="BE10" i="3"/>
  <c r="BE12" i="3" s="1"/>
  <c r="BD10" i="3"/>
  <c r="BD12" i="3" s="1"/>
  <c r="BC10" i="3"/>
  <c r="BB10" i="3"/>
  <c r="BB12" i="3" s="1"/>
  <c r="BE25" i="1"/>
  <c r="BD25" i="1"/>
  <c r="BC25" i="1"/>
  <c r="BB25" i="1"/>
  <c r="BE11" i="1"/>
  <c r="BD11" i="1"/>
  <c r="BC11" i="1"/>
  <c r="BB11" i="1"/>
  <c r="BE6" i="1"/>
  <c r="BD6" i="1"/>
  <c r="BC6" i="1"/>
  <c r="BB6" i="1"/>
  <c r="BA60" i="1"/>
  <c r="BA77" i="1"/>
  <c r="BA83" i="1"/>
  <c r="BA69" i="1"/>
  <c r="BA46" i="1"/>
  <c r="BA25" i="1"/>
  <c r="BA11" i="1"/>
  <c r="BA6" i="1"/>
  <c r="BA10" i="3" l="1"/>
  <c r="BA12" i="3" s="1"/>
  <c r="AZ77" i="1"/>
  <c r="AZ60" i="1"/>
  <c r="AZ69" i="1"/>
  <c r="AZ83" i="1"/>
  <c r="AZ46" i="1"/>
  <c r="AZ25" i="1"/>
  <c r="AZ11" i="1"/>
  <c r="AZ6" i="1"/>
  <c r="AZ10" i="3"/>
  <c r="AZ12" i="3" s="1"/>
  <c r="AY77" i="1"/>
  <c r="AY60" i="1"/>
  <c r="AY83" i="1"/>
  <c r="AY69" i="1"/>
  <c r="AY46" i="1"/>
  <c r="AY25" i="1"/>
  <c r="AY11" i="1"/>
  <c r="AY6" i="1"/>
  <c r="AY10" i="3"/>
  <c r="AY12" i="3" s="1"/>
  <c r="AX77" i="1"/>
  <c r="AX60" i="1"/>
  <c r="AX83" i="1"/>
  <c r="AX69" i="1"/>
  <c r="AX46" i="1"/>
  <c r="AX25" i="1"/>
  <c r="AX11" i="1"/>
  <c r="AX6" i="1"/>
  <c r="AX10" i="3"/>
  <c r="AX12" i="3" s="1"/>
  <c r="AW77" i="1"/>
  <c r="AW60" i="1"/>
  <c r="AW83" i="1"/>
  <c r="AW69" i="1"/>
  <c r="AW46" i="1"/>
  <c r="AW25" i="1"/>
  <c r="AW11" i="1"/>
  <c r="AW6" i="1"/>
  <c r="AW10" i="3" l="1"/>
  <c r="AW12" i="3" s="1"/>
  <c r="AV77" i="1"/>
  <c r="AV60" i="1"/>
  <c r="AV83" i="1"/>
  <c r="AV69" i="1"/>
  <c r="AV46" i="1"/>
  <c r="AV25" i="1"/>
  <c r="AV11" i="1"/>
  <c r="AV6" i="1"/>
  <c r="AV10" i="3"/>
  <c r="AV12" i="3" s="1"/>
  <c r="AU77" i="1"/>
  <c r="AU60" i="1"/>
  <c r="AU83" i="1"/>
  <c r="AU69" i="1"/>
  <c r="AU46" i="1"/>
  <c r="AU25" i="1"/>
  <c r="AU6" i="1"/>
  <c r="AU11" i="1"/>
  <c r="AU10" i="3"/>
  <c r="AU12" i="3" s="1"/>
  <c r="AT25" i="1"/>
  <c r="AT77" i="1"/>
  <c r="AT60" i="1"/>
  <c r="AT83" i="1"/>
  <c r="AT69" i="1"/>
  <c r="AT46" i="1"/>
  <c r="AT11" i="1"/>
  <c r="AT6" i="1"/>
  <c r="AT10" i="3"/>
  <c r="AT12" i="3" s="1"/>
  <c r="AS77" i="1"/>
  <c r="AS60" i="1"/>
  <c r="AS83" i="1"/>
  <c r="AS69" i="1" l="1"/>
  <c r="AS46" i="1"/>
  <c r="AS25" i="1"/>
  <c r="AS11" i="1"/>
  <c r="AS6" i="1"/>
  <c r="AS10" i="3"/>
  <c r="AS12" i="3" s="1"/>
  <c r="AQ60" i="1" l="1"/>
  <c r="AR60" i="1"/>
  <c r="AQ83" i="1"/>
  <c r="AR83" i="1"/>
  <c r="AQ77" i="1"/>
  <c r="AR77" i="1"/>
  <c r="AR69" i="1"/>
  <c r="AQ69" i="1"/>
  <c r="AQ46" i="1"/>
  <c r="AR46" i="1"/>
  <c r="AQ25" i="1"/>
  <c r="AR25" i="1"/>
  <c r="AQ11" i="1"/>
  <c r="AR11" i="1"/>
  <c r="AR6" i="1"/>
  <c r="AQ6" i="1"/>
  <c r="AR10" i="3"/>
  <c r="AR12" i="3" s="1"/>
  <c r="AQ10" i="3"/>
  <c r="AQ12" i="3" s="1"/>
  <c r="AP6" i="3"/>
  <c r="AP60" i="1"/>
  <c r="AP83" i="1"/>
  <c r="AP77" i="1"/>
  <c r="AP69" i="1"/>
  <c r="AP46" i="1"/>
  <c r="AP25" i="1"/>
  <c r="AP11" i="1"/>
  <c r="AP6" i="1"/>
  <c r="AP10" i="3"/>
  <c r="AP12" i="3" s="1"/>
  <c r="AO60" i="1"/>
  <c r="AO83" i="1"/>
  <c r="AO46" i="1"/>
  <c r="AO77" i="1"/>
  <c r="AO69" i="1"/>
  <c r="AO6" i="1"/>
  <c r="AO10" i="3"/>
  <c r="AO12" i="3" s="1"/>
  <c r="AO6" i="3"/>
  <c r="AO25" i="1"/>
  <c r="AO11" i="1"/>
  <c r="AN10" i="3"/>
  <c r="AN12" i="3" s="1"/>
  <c r="AN6" i="3" l="1"/>
  <c r="AN6" i="1"/>
  <c r="AN60" i="1"/>
  <c r="AN83" i="1"/>
  <c r="AN77" i="1"/>
  <c r="AN69" i="1"/>
  <c r="AN46" i="1"/>
  <c r="AN25" i="1"/>
  <c r="AN11" i="1"/>
  <c r="AM60" i="1"/>
  <c r="AM83" i="1"/>
  <c r="AM77" i="1"/>
  <c r="AM69" i="1"/>
  <c r="AM46" i="1"/>
  <c r="AM10" i="3"/>
  <c r="AM12" i="3" s="1"/>
  <c r="AM6" i="3"/>
  <c r="AM6" i="1"/>
  <c r="AM25" i="1"/>
  <c r="AM11" i="1"/>
  <c r="AB60" i="1"/>
  <c r="AC60" i="1"/>
  <c r="AD60" i="1"/>
  <c r="AE60" i="1"/>
  <c r="AF60" i="1"/>
  <c r="AG60" i="1"/>
  <c r="AH60" i="1"/>
  <c r="AI60" i="1"/>
  <c r="AJ60" i="1"/>
  <c r="AK60" i="1"/>
  <c r="AL60" i="1"/>
  <c r="AB83" i="1"/>
  <c r="AC83" i="1"/>
  <c r="AD83" i="1"/>
  <c r="AE83" i="1"/>
  <c r="AF83" i="1"/>
  <c r="AG83" i="1"/>
  <c r="AH83" i="1"/>
  <c r="AI83" i="1"/>
  <c r="AJ83" i="1"/>
  <c r="AK83" i="1"/>
  <c r="AL83" i="1"/>
  <c r="AB77" i="1"/>
  <c r="AC77" i="1"/>
  <c r="AD77" i="1"/>
  <c r="AE77" i="1"/>
  <c r="AF77" i="1"/>
  <c r="AG77" i="1"/>
  <c r="AH77" i="1"/>
  <c r="AI77" i="1"/>
  <c r="AJ77" i="1"/>
  <c r="AK77" i="1"/>
  <c r="AL77" i="1"/>
  <c r="AL69" i="1"/>
  <c r="AK69" i="1"/>
  <c r="AJ69" i="1"/>
  <c r="AI69" i="1"/>
  <c r="AH69" i="1"/>
  <c r="AG69" i="1"/>
  <c r="AF69" i="1"/>
  <c r="AE69" i="1"/>
  <c r="AD69" i="1"/>
  <c r="AC69" i="1"/>
  <c r="AB69" i="1"/>
  <c r="AB46" i="1"/>
  <c r="AC46" i="1"/>
  <c r="AD46" i="1"/>
  <c r="AE46" i="1"/>
  <c r="AF46" i="1"/>
  <c r="AG46" i="1"/>
  <c r="AH46" i="1"/>
  <c r="AI46" i="1"/>
  <c r="AJ46" i="1"/>
  <c r="AK46" i="1"/>
  <c r="AL46" i="1"/>
  <c r="AB25" i="1"/>
  <c r="AC25" i="1"/>
  <c r="AD25" i="1"/>
  <c r="AE25" i="1"/>
  <c r="AF25" i="1"/>
  <c r="AG25" i="1"/>
  <c r="AH25" i="1"/>
  <c r="AI25" i="1"/>
  <c r="AJ25" i="1"/>
  <c r="AK25" i="1"/>
  <c r="AL25" i="1"/>
  <c r="AB11" i="1"/>
  <c r="AC11" i="1"/>
  <c r="AD11" i="1"/>
  <c r="AE11" i="1"/>
  <c r="AF11" i="1"/>
  <c r="AG11" i="1"/>
  <c r="AH11" i="1"/>
  <c r="AI11" i="1"/>
  <c r="AJ11" i="1"/>
  <c r="AK11" i="1"/>
  <c r="AL11" i="1"/>
  <c r="AC6" i="1"/>
  <c r="AD6" i="1"/>
  <c r="AE6" i="1"/>
  <c r="AF6" i="1"/>
  <c r="AG6" i="1"/>
  <c r="AH6" i="1"/>
  <c r="AI6" i="1"/>
  <c r="AJ6" i="1"/>
  <c r="AK6" i="1"/>
  <c r="AL6" i="1"/>
  <c r="AC6" i="3"/>
  <c r="AD6" i="3"/>
  <c r="AE6" i="3"/>
  <c r="AF6" i="3"/>
  <c r="AG6" i="3"/>
  <c r="AH6" i="3"/>
  <c r="AI6" i="3"/>
  <c r="AJ6" i="3"/>
  <c r="AK6" i="3"/>
  <c r="AL6" i="3"/>
  <c r="AL10" i="3"/>
  <c r="AL12" i="3" s="1"/>
  <c r="AK10" i="3"/>
  <c r="AK12" i="3" s="1"/>
  <c r="AJ10" i="3"/>
  <c r="AJ12" i="3" s="1"/>
  <c r="AI10" i="3"/>
  <c r="AI12" i="3" s="1"/>
  <c r="AH10" i="3"/>
  <c r="AG10" i="3"/>
  <c r="AG12" i="3" s="1"/>
  <c r="AF10" i="3"/>
  <c r="AF12" i="3" s="1"/>
  <c r="AE10" i="3"/>
  <c r="AE12" i="3" s="1"/>
  <c r="AD10" i="3"/>
  <c r="AD12" i="3" s="1"/>
  <c r="AC10" i="3"/>
  <c r="AC12" i="3" s="1"/>
  <c r="AB10" i="3"/>
  <c r="AB12" i="3" s="1"/>
  <c r="AH12" i="3"/>
  <c r="AA60" i="1" l="1"/>
  <c r="AA83" i="1"/>
  <c r="AA77" i="1"/>
  <c r="AA69" i="1"/>
  <c r="AA46" i="1"/>
  <c r="AA25" i="1"/>
  <c r="AA11" i="1"/>
  <c r="AA10" i="3"/>
  <c r="AA12" i="3" s="1"/>
  <c r="Z60" i="1" l="1"/>
  <c r="Z83" i="1"/>
  <c r="Z77" i="1"/>
  <c r="Z69" i="1"/>
  <c r="Z46" i="1"/>
  <c r="Z25" i="1"/>
  <c r="Z11" i="1"/>
  <c r="Z10" i="3" l="1"/>
  <c r="Z12" i="3" s="1"/>
  <c r="Y60" i="1" l="1"/>
  <c r="Y83" i="1"/>
  <c r="Y77" i="1"/>
  <c r="Y69" i="1"/>
  <c r="Y46" i="1"/>
  <c r="Y10" i="3"/>
  <c r="Y12" i="3" s="1"/>
  <c r="Y25" i="1"/>
  <c r="Y11" i="1"/>
  <c r="X60" i="1" l="1"/>
  <c r="X83" i="1"/>
  <c r="X77" i="1"/>
  <c r="X69" i="1"/>
  <c r="X46" i="1"/>
  <c r="X25" i="1"/>
  <c r="X11" i="1"/>
  <c r="X10" i="3"/>
  <c r="X12" i="3" s="1"/>
  <c r="W60" i="1" l="1"/>
  <c r="W83" i="1"/>
  <c r="W77" i="1"/>
  <c r="W69" i="1"/>
  <c r="W46" i="1"/>
  <c r="W25" i="1"/>
  <c r="W11" i="1"/>
  <c r="W10" i="3"/>
  <c r="W12" i="3" s="1"/>
  <c r="V60" i="1" l="1"/>
  <c r="V83" i="1"/>
  <c r="V77" i="1"/>
  <c r="V69" i="1"/>
  <c r="V46" i="1"/>
  <c r="V25" i="1"/>
  <c r="V11" i="1"/>
  <c r="V10" i="3"/>
  <c r="V12" i="3" s="1"/>
  <c r="U60" i="1" l="1"/>
  <c r="U83" i="1"/>
  <c r="U77" i="1"/>
  <c r="U69" i="1"/>
  <c r="U46" i="1"/>
  <c r="U25" i="1"/>
  <c r="U11" i="1"/>
  <c r="U10" i="3"/>
  <c r="U12" i="3" s="1"/>
  <c r="T60" i="1" l="1"/>
  <c r="T83" i="1"/>
  <c r="T77" i="1"/>
  <c r="T69" i="1"/>
  <c r="T46" i="1"/>
  <c r="T10" i="3"/>
  <c r="T12" i="3" s="1"/>
  <c r="T25" i="1"/>
  <c r="T11" i="1"/>
  <c r="S60" i="1" l="1"/>
  <c r="S83" i="1"/>
  <c r="S77" i="1"/>
  <c r="S69" i="1"/>
  <c r="S46" i="1"/>
  <c r="S25" i="1"/>
  <c r="S11" i="1"/>
  <c r="S10" i="3"/>
  <c r="S12" i="3" s="1"/>
  <c r="R83" i="1" l="1"/>
  <c r="R77" i="1"/>
  <c r="R69" i="1"/>
  <c r="R60" i="1"/>
  <c r="R46" i="1"/>
  <c r="R25" i="1"/>
  <c r="R11" i="1"/>
  <c r="R10" i="3"/>
  <c r="R12" i="3" s="1"/>
  <c r="Q60" i="1" l="1"/>
  <c r="Q83" i="1"/>
  <c r="Q77" i="1"/>
  <c r="Q69" i="1"/>
  <c r="Q46" i="1"/>
  <c r="Q25" i="1"/>
  <c r="Q11" i="1"/>
  <c r="Q10" i="3"/>
  <c r="Q12" i="3" s="1"/>
  <c r="P60" i="1" l="1"/>
  <c r="P83" i="1"/>
  <c r="P77" i="1"/>
  <c r="P69" i="1"/>
  <c r="P46" i="1"/>
  <c r="P25" i="1"/>
  <c r="P11" i="1"/>
  <c r="P10" i="3"/>
  <c r="P12" i="3" s="1"/>
  <c r="O60" i="1" l="1"/>
  <c r="O83" i="1"/>
  <c r="O77" i="1"/>
  <c r="O69" i="1"/>
  <c r="O46" i="1"/>
  <c r="O25" i="1"/>
  <c r="O11" i="1"/>
  <c r="O10" i="3"/>
  <c r="O12" i="3" s="1"/>
  <c r="N60" i="1" l="1"/>
  <c r="N83" i="1"/>
  <c r="N77" i="1"/>
  <c r="N69" i="1"/>
  <c r="N46" i="1"/>
  <c r="N10" i="3"/>
  <c r="N12" i="3" s="1"/>
  <c r="N25" i="1"/>
  <c r="N11" i="1"/>
  <c r="M60" i="1" l="1"/>
  <c r="M83" i="1"/>
  <c r="M77" i="1"/>
  <c r="M69" i="1"/>
  <c r="M46" i="1"/>
  <c r="M25" i="1"/>
  <c r="M11" i="1"/>
  <c r="M10" i="3"/>
  <c r="M12" i="3" s="1"/>
  <c r="L60" i="1" l="1"/>
  <c r="L83" i="1"/>
  <c r="L77" i="1"/>
  <c r="L69" i="1"/>
  <c r="L46" i="1"/>
  <c r="L10" i="3"/>
  <c r="L12" i="3" s="1"/>
  <c r="L25" i="1"/>
  <c r="L11" i="1"/>
  <c r="K60" i="1" l="1"/>
  <c r="K83" i="1"/>
  <c r="K77" i="1"/>
  <c r="K69" i="1"/>
  <c r="K46" i="1"/>
  <c r="K25" i="1"/>
  <c r="K11" i="1"/>
  <c r="K10" i="3"/>
  <c r="K12" i="3" s="1"/>
  <c r="J60" i="1" l="1"/>
  <c r="J83" i="1"/>
  <c r="J77" i="1"/>
  <c r="J69" i="1"/>
  <c r="J46" i="1"/>
  <c r="J25" i="1"/>
  <c r="J11" i="1"/>
  <c r="J10" i="3"/>
  <c r="J12" i="3" s="1"/>
  <c r="I10" i="3" l="1"/>
  <c r="I12" i="3" s="1"/>
  <c r="I60" i="1"/>
  <c r="I83" i="1"/>
  <c r="I77" i="1"/>
  <c r="I69" i="1"/>
  <c r="I46" i="1"/>
  <c r="I25" i="1"/>
  <c r="I11" i="1"/>
  <c r="H60" i="1" l="1"/>
  <c r="H83" i="1"/>
  <c r="H77" i="1"/>
  <c r="H69" i="1"/>
  <c r="H46" i="1"/>
  <c r="H10" i="3"/>
  <c r="H12" i="3" s="1"/>
  <c r="H25" i="1" l="1"/>
  <c r="H11" i="1"/>
  <c r="B60" i="1" l="1"/>
  <c r="C60" i="1"/>
  <c r="D60" i="1"/>
  <c r="E60" i="1"/>
  <c r="F60" i="1"/>
  <c r="G60" i="1"/>
  <c r="B83" i="1"/>
  <c r="C83" i="1"/>
  <c r="D83" i="1"/>
  <c r="E83" i="1"/>
  <c r="F83" i="1"/>
  <c r="G83" i="1"/>
  <c r="B77" i="1"/>
  <c r="C77" i="1"/>
  <c r="D77" i="1"/>
  <c r="E77" i="1"/>
  <c r="F77" i="1"/>
  <c r="G77" i="1"/>
  <c r="B69" i="1"/>
  <c r="C69" i="1"/>
  <c r="D69" i="1"/>
  <c r="E69" i="1"/>
  <c r="F69" i="1"/>
  <c r="G69" i="1"/>
  <c r="B46" i="1"/>
  <c r="C46" i="1"/>
  <c r="D46" i="1"/>
  <c r="E46" i="1"/>
  <c r="F46" i="1"/>
  <c r="G46" i="1"/>
  <c r="G25" i="1"/>
  <c r="B25" i="1"/>
  <c r="C25" i="1"/>
  <c r="D25" i="1"/>
  <c r="E25" i="1"/>
  <c r="F25" i="1"/>
  <c r="B11" i="1"/>
  <c r="C11" i="1"/>
  <c r="D11" i="1"/>
  <c r="E11" i="1"/>
  <c r="F11" i="1"/>
  <c r="B10" i="3" l="1"/>
  <c r="B12" i="3" s="1"/>
  <c r="C10" i="3"/>
  <c r="C12" i="3" s="1"/>
  <c r="D10" i="3"/>
  <c r="D12" i="3" s="1"/>
  <c r="E10" i="3"/>
  <c r="E12" i="3" s="1"/>
  <c r="F10" i="3"/>
  <c r="F12" i="3" s="1"/>
  <c r="G10" i="3"/>
  <c r="G12" i="3" s="1"/>
  <c r="G11" i="1" l="1"/>
</calcChain>
</file>

<file path=xl/sharedStrings.xml><?xml version="1.0" encoding="utf-8"?>
<sst xmlns="http://schemas.openxmlformats.org/spreadsheetml/2006/main" count="115" uniqueCount="92">
  <si>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</si>
  <si>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</si>
  <si>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</si>
  <si>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</si>
  <si>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</si>
  <si>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</si>
  <si>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</si>
  <si>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</si>
  <si>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</si>
  <si>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</si>
  <si>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</si>
  <si>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</si>
  <si>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</si>
  <si>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</si>
  <si>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</si>
  <si>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</si>
  <si>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</si>
  <si>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</si>
  <si>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</si>
  <si>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</si>
  <si>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</si>
  <si>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</si>
  <si>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</si>
  <si>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</si>
  <si>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</si>
  <si>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</si>
  <si>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</si>
  <si>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</si>
  <si>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</si>
  <si>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</si>
  <si>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</si>
  <si>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</si>
  <si>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</si>
  <si>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</si>
  <si>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</si>
  <si>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</si>
  <si>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</si>
  <si>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</si>
  <si>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</si>
  <si>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</si>
  <si>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</si>
  <si>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</si>
  <si>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</si>
  <si>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</si>
  <si>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</si>
  <si>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</si>
  <si>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>12.Sérfr.starfs., fasteignaþj.</t>
  </si>
  <si>
    <t>14.Félög/menning/pers. þj.</t>
  </si>
  <si>
    <t>17.Heilbr./félagsþj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</si>
  <si>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</si>
  <si>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</si>
  <si>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</si>
  <si>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Íslenskir ríkisborgarar</t>
  </si>
  <si>
    <t>Pólverjar</t>
  </si>
  <si>
    <t>Aðrir ríkisborgarar</t>
  </si>
  <si>
    <t>Alls</t>
  </si>
  <si>
    <t>Ríkisfang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</si>
  <si>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</si>
  <si>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</si>
  <si>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</si>
  <si>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</si>
  <si>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</si>
  <si>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</si>
  <si>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</si>
  <si>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</si>
  <si>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</si>
  <si>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</si>
  <si>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16-19 ára**</t>
  </si>
  <si>
    <t xml:space="preserve">Atvinnuleysið er reiknað út frá fjölda atvinnulausra deilt með áætluðu vinnuafli. </t>
  </si>
  <si>
    <t>Annað/óvíst</t>
  </si>
  <si>
    <t>Frá júní 2018 sameiginleg keyrsla</t>
  </si>
  <si>
    <t xml:space="preserve">* Jan.-maí 2018 Sandgerðisbær, Sveitarfélagið Garður </t>
  </si>
  <si>
    <t>Suðurnesjabær - fjöldi atvinnulausra í lok mánaðar</t>
  </si>
  <si>
    <t xml:space="preserve"> 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</si>
  <si>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</si>
  <si>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</si>
  <si>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</si>
  <si>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</si>
  <si>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Minnkað starfshlutfall</t>
  </si>
  <si>
    <t>Almennir atv.leitendur</t>
  </si>
  <si>
    <t>Óflokkað</t>
  </si>
  <si>
    <t>Atvinnulausir - almennir frá mars 2020</t>
  </si>
  <si>
    <t>1 til 2 ár</t>
  </si>
  <si>
    <t>yfir 2 ár</t>
  </si>
  <si>
    <t>maí 22</t>
  </si>
  <si>
    <t>jan. 22</t>
  </si>
  <si>
    <t>feb.22</t>
  </si>
  <si>
    <t>mar.22</t>
  </si>
  <si>
    <t>apr.22</t>
  </si>
  <si>
    <t>júní 22</t>
  </si>
  <si>
    <t>júlí 22</t>
  </si>
  <si>
    <t>ágúst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</si>
</sst>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8" fillId="0" borderId="0"/>
  </cellStyleXfs>
  <cellXfs count="21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4" fillId="0" borderId="2" xfId="0" applyFont="1" applyBorder="1"/>
    <xf numFmtId="0" fontId="4" fillId="0" borderId="0" xfId="0" applyFont="1"/>
    <xf numFmtId="164" fontId="0" fillId="0" borderId="0" xfId="1" applyNumberFormat="1" applyFont="1"/>
    <xf numFmtId="3" fontId="0" fillId="0" borderId="0" xfId="0" applyNumberFormat="1"/>
    <xf numFmtId="0" fontId="0" fillId="0" borderId="3" xfId="0" applyBorder="1"/>
    <xf numFmtId="0" fontId="3" fillId="0" borderId="3" xfId="0" applyFont="1" applyBorder="1"/>
    <xf numFmtId="0" fontId="7" fillId="0" borderId="3" xfId="0" applyFont="1" applyBorder="1"/>
    <xf numFmtId="17" fontId="2" fillId="2" borderId="0" xfId="0" applyNumberFormat="1" applyFont="1" applyFill="1" applyAlignment="1">
      <alignment horizontal="right"/>
    </xf>
    <xf numFmtId="165" fontId="0" fillId="0" borderId="0" xfId="0" applyNumberFormat="1"/>
    <xf numFmtId="0" fontId="9" fillId="0" borderId="0" xfId="0" applyFont="1"/>
    <xf numFmtId="0" fontId="3" fillId="0" borderId="4" xfId="0" applyFont="1" applyBorder="1"/>
    <xf numFmtId="0" fontId="0" fillId="0" borderId="4" xfId="0" applyBorder="1"/>
    <xf numFmtId="0" fontId="0" fillId="3" borderId="0" xfId="0" applyFill="1"/>
    <xf numFmtId="0" fontId="0" fillId="3" borderId="3" xfId="0" applyFill="1" applyBorder="1"/>
    <xf numFmtId="0" fontId="0" fillId="3" borderId="2" xfId="0" applyFill="1" applyBorder="1"/>
  </cellXfs>
  <cellStyles count="4">
    <cellStyle name="Normal" xfId="0" builtinId="0"/>
    <cellStyle name="Percent" xfId="1" builtinId="5"/>
    <cellStyle name="Venjuleg 2" xfId="2" xr:uid="{00000000-0005-0000-0000-000002000000}"/>
    <cellStyle name="Venjuleg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 í Suðurnesjabæ </a:t>
            </a:r>
          </a:p>
          <a:p>
            <a:pPr algn="ctr">
              <a:defRPr/>
            </a:pPr>
            <a:r>
              <a:rPr lang="en-US"/>
              <a:t>(jan.</a:t>
            </a:r>
            <a:r>
              <a:rPr lang="en-US" baseline="0"/>
              <a:t> </a:t>
            </a:r>
            <a:r>
              <a:rPr lang="en-US"/>
              <a:t>2018 - maí 2023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86699039110741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743412610050662E-2"/>
          <c:y val="0.2286367517313348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Atvinnuleysi!$B$2:$BN$2</c:f>
              <c:strCache>
                <c:ptCount val="65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  <c:pt idx="13">
                  <c:v>Feb-19</c:v>
                </c:pt>
                <c:pt idx="14">
                  <c:v>Mar-19</c:v>
                </c:pt>
                <c:pt idx="15">
                  <c:v>Apr-19</c:v>
                </c:pt>
                <c:pt idx="16">
                  <c:v>May-19</c:v>
                </c:pt>
                <c:pt idx="17">
                  <c:v>Jun-19</c:v>
                </c:pt>
                <c:pt idx="18">
                  <c:v>Jul-19</c:v>
                </c:pt>
                <c:pt idx="19">
                  <c:v>Aug-19</c:v>
                </c:pt>
                <c:pt idx="20">
                  <c:v>Sep-19</c:v>
                </c:pt>
                <c:pt idx="21">
                  <c:v>Oct-19</c:v>
                </c:pt>
                <c:pt idx="22">
                  <c:v>Nov-19</c:v>
                </c:pt>
                <c:pt idx="23">
                  <c:v>Dec-19</c:v>
                </c:pt>
                <c:pt idx="24">
                  <c:v>Jan-20</c:v>
                </c:pt>
                <c:pt idx="25">
                  <c:v>Feb-20</c:v>
                </c:pt>
                <c:pt idx="26">
                  <c:v>Mar-20</c:v>
                </c:pt>
                <c:pt idx="27">
                  <c:v>Apr-20</c:v>
                </c:pt>
                <c:pt idx="28">
                  <c:v>May-20</c:v>
                </c:pt>
                <c:pt idx="29">
                  <c:v>Jun-20</c:v>
                </c:pt>
                <c:pt idx="30">
                  <c:v>Jul-20</c:v>
                </c:pt>
                <c:pt idx="31">
                  <c:v>Aug-20</c:v>
                </c:pt>
                <c:pt idx="32">
                  <c:v>Sep-20</c:v>
                </c:pt>
                <c:pt idx="33">
                  <c:v>Oct-20</c:v>
                </c:pt>
                <c:pt idx="34">
                  <c:v>Nov-20</c:v>
                </c:pt>
                <c:pt idx="35">
                  <c:v>Dec-20</c:v>
                </c:pt>
                <c:pt idx="36">
                  <c:v>Jan-21</c:v>
                </c:pt>
                <c:pt idx="37">
                  <c:v>Feb-21</c:v>
                </c:pt>
                <c:pt idx="38">
                  <c:v>Mar-21</c:v>
                </c:pt>
                <c:pt idx="39">
                  <c:v>Apr-21</c:v>
                </c:pt>
                <c:pt idx="40">
                  <c:v>May-21</c:v>
                </c:pt>
                <c:pt idx="41">
                  <c:v>Jun-21</c:v>
                </c:pt>
                <c:pt idx="42">
                  <c:v>Jul-21</c:v>
                </c:pt>
                <c:pt idx="43">
                  <c:v>Aug-21</c:v>
                </c:pt>
                <c:pt idx="44">
                  <c:v>Sep-21</c:v>
                </c:pt>
                <c:pt idx="45">
                  <c:v>Oct-21</c:v>
                </c:pt>
                <c:pt idx="46">
                  <c:v>Nov-21</c:v>
                </c:pt>
                <c:pt idx="47">
                  <c:v>Dec-21</c:v>
                </c:pt>
                <c:pt idx="48">
                  <c:v>jan. 22</c:v>
                </c:pt>
                <c:pt idx="49">
                  <c:v>feb.22</c:v>
                </c:pt>
                <c:pt idx="50">
                  <c:v>mar.22</c:v>
                </c:pt>
                <c:pt idx="51">
                  <c:v>apr.22</c:v>
                </c:pt>
                <c:pt idx="52">
                  <c:v>maí 22</c:v>
                </c:pt>
                <c:pt idx="53">
                  <c:v>júní 22</c:v>
                </c:pt>
                <c:pt idx="54">
                  <c:v>júlí 22</c:v>
                </c:pt>
                <c:pt idx="55">
                  <c:v>ágúst 22</c:v>
                </c:pt>
                <c:pt idx="56">
                  <c:v>Sep-22</c:v>
                </c:pt>
                <c:pt idx="57">
                  <c:v>Oct-22</c:v>
                </c:pt>
                <c:pt idx="58">
                  <c:v>Nov-22</c:v>
                </c:pt>
                <c:pt idx="59">
                  <c:v>Dec-22</c:v>
                </c:pt>
                <c:pt idx="60">
                  <c:v>Jan-23</c:v>
                </c:pt>
                <c:pt idx="61">
                  <c:v>Feb-23</c:v>
                </c:pt>
                <c:pt idx="62">
                  <c:v>Mar-23</c:v>
                </c:pt>
                <c:pt idx="63">
                  <c:v>Apr-23</c:v>
                </c:pt>
                <c:pt idx="64">
                  <c:v>May-23</c:v>
                </c:pt>
              </c:strCache>
            </c:strRef>
          </c:cat>
          <c:val>
            <c:numRef>
              <c:f>Atvinnuleysi!$B$12:$BN$12</c:f>
              <c:numCache>
                <c:formatCode>0.0%</c:formatCode>
                <c:ptCount val="65"/>
                <c:pt idx="0">
                  <c:v>2.9260780287474333E-2</c:v>
                </c:pt>
                <c:pt idx="1">
                  <c:v>2.9260780287474333E-2</c:v>
                </c:pt>
                <c:pt idx="2">
                  <c:v>2.7207392197125257E-2</c:v>
                </c:pt>
                <c:pt idx="3">
                  <c:v>2.4797570850202431E-2</c:v>
                </c:pt>
                <c:pt idx="4">
                  <c:v>2.4797570850202431E-2</c:v>
                </c:pt>
                <c:pt idx="5">
                  <c:v>2.277327935222672E-2</c:v>
                </c:pt>
                <c:pt idx="6">
                  <c:v>2.3034551827741612E-2</c:v>
                </c:pt>
                <c:pt idx="7">
                  <c:v>2.7040560841261892E-2</c:v>
                </c:pt>
                <c:pt idx="8">
                  <c:v>2.8042063094641963E-2</c:v>
                </c:pt>
                <c:pt idx="9">
                  <c:v>3.2016008004001999E-2</c:v>
                </c:pt>
                <c:pt idx="10">
                  <c:v>3.5517758879439719E-2</c:v>
                </c:pt>
                <c:pt idx="11">
                  <c:v>3.5017508754377188E-2</c:v>
                </c:pt>
                <c:pt idx="12">
                  <c:v>4.0775733465937346E-2</c:v>
                </c:pt>
                <c:pt idx="13">
                  <c:v>4.0278468423669819E-2</c:v>
                </c:pt>
                <c:pt idx="14">
                  <c:v>4.3759323719542519E-2</c:v>
                </c:pt>
                <c:pt idx="15">
                  <c:v>4.9180327868852458E-2</c:v>
                </c:pt>
                <c:pt idx="16">
                  <c:v>5.2657724788872332E-2</c:v>
                </c:pt>
                <c:pt idx="17">
                  <c:v>5.3154495777446596E-2</c:v>
                </c:pt>
                <c:pt idx="18">
                  <c:v>0.05</c:v>
                </c:pt>
                <c:pt idx="19">
                  <c:v>5.4368932038834951E-2</c:v>
                </c:pt>
                <c:pt idx="20">
                  <c:v>6.1650485436893207E-2</c:v>
                </c:pt>
                <c:pt idx="21">
                  <c:v>6.7153284671532851E-2</c:v>
                </c:pt>
                <c:pt idx="22">
                  <c:v>7.3479318734793186E-2</c:v>
                </c:pt>
                <c:pt idx="23">
                  <c:v>7.6885644768856454E-2</c:v>
                </c:pt>
                <c:pt idx="24">
                  <c:v>8.7474120082815729E-2</c:v>
                </c:pt>
                <c:pt idx="25">
                  <c:v>9.3167701863354033E-2</c:v>
                </c:pt>
                <c:pt idx="26">
                  <c:v>0.10766045548654245</c:v>
                </c:pt>
                <c:pt idx="27">
                  <c:v>0.12284370099320439</c:v>
                </c:pt>
                <c:pt idx="28">
                  <c:v>0.1244119184526921</c:v>
                </c:pt>
                <c:pt idx="29">
                  <c:v>0.13329848405645583</c:v>
                </c:pt>
                <c:pt idx="30">
                  <c:v>0.14228855721393036</c:v>
                </c:pt>
                <c:pt idx="31">
                  <c:v>0.14676616915422885</c:v>
                </c:pt>
                <c:pt idx="32">
                  <c:v>0.15124378109452735</c:v>
                </c:pt>
                <c:pt idx="33">
                  <c:v>0.16589386913961876</c:v>
                </c:pt>
                <c:pt idx="34">
                  <c:v>0.17413704276146316</c:v>
                </c:pt>
                <c:pt idx="35">
                  <c:v>0.17259144770736734</c:v>
                </c:pt>
                <c:pt idx="36">
                  <c:v>0.1677581863979849</c:v>
                </c:pt>
                <c:pt idx="37">
                  <c:v>0.16473551637279596</c:v>
                </c:pt>
                <c:pt idx="38">
                  <c:v>0.15969773299748111</c:v>
                </c:pt>
                <c:pt idx="39">
                  <c:v>0.14926108374384237</c:v>
                </c:pt>
                <c:pt idx="40">
                  <c:v>0.13596059113300493</c:v>
                </c:pt>
                <c:pt idx="41">
                  <c:v>0.11379310344827587</c:v>
                </c:pt>
                <c:pt idx="42">
                  <c:v>9.7134531325886356E-2</c:v>
                </c:pt>
                <c:pt idx="43">
                  <c:v>9.2277804759592033E-2</c:v>
                </c:pt>
                <c:pt idx="44">
                  <c:v>8.887809616318601E-2</c:v>
                </c:pt>
                <c:pt idx="45">
                  <c:v>8.3943387018057591E-2</c:v>
                </c:pt>
                <c:pt idx="46">
                  <c:v>8.1503172279160568E-2</c:v>
                </c:pt>
                <c:pt idx="47">
                  <c:v>7.4670571010248904E-2</c:v>
                </c:pt>
                <c:pt idx="48">
                  <c:v>7.2230356271351881E-2</c:v>
                </c:pt>
                <c:pt idx="49">
                  <c:v>7.5216972034715529E-2</c:v>
                </c:pt>
                <c:pt idx="50">
                  <c:v>7.3770491803278687E-2</c:v>
                </c:pt>
                <c:pt idx="51">
                  <c:v>6.4814814814814811E-2</c:v>
                </c:pt>
                <c:pt idx="52">
                  <c:v>5.5555555555555552E-2</c:v>
                </c:pt>
                <c:pt idx="53">
                  <c:v>5.648148148148148E-2</c:v>
                </c:pt>
                <c:pt idx="54">
                  <c:v>5.0523441055985434E-2</c:v>
                </c:pt>
                <c:pt idx="55">
                  <c:v>4.8247610377787895E-2</c:v>
                </c:pt>
                <c:pt idx="56">
                  <c:v>4.6426945835229862E-2</c:v>
                </c:pt>
                <c:pt idx="57">
                  <c:v>4.4606281292671822E-2</c:v>
                </c:pt>
                <c:pt idx="58">
                  <c:v>4.5971779699590348E-2</c:v>
                </c:pt>
                <c:pt idx="59">
                  <c:v>4.9613108784706421E-2</c:v>
                </c:pt>
                <c:pt idx="60">
                  <c:v>5.0022737608003638E-2</c:v>
                </c:pt>
                <c:pt idx="61">
                  <c:v>4.6839472487494316E-2</c:v>
                </c:pt>
                <c:pt idx="62">
                  <c:v>4.1382446566621191E-2</c:v>
                </c:pt>
                <c:pt idx="63">
                  <c:v>3.9241622574955906E-2</c:v>
                </c:pt>
                <c:pt idx="64">
                  <c:v>3.439153439153439E-2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1D-44E3-BDCD-956EE24CD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346728"/>
        <c:axId val="456347120"/>
      </c:lineChart>
      <c:catAx>
        <c:axId val="456346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a-DK"/>
          </a:p>
        </c:txPr>
        <c:crossAx val="456347120"/>
        <c:crosses val="autoZero"/>
        <c:auto val="1"/>
        <c:lblAlgn val="ctr"/>
        <c:lblOffset val="100"/>
        <c:noMultiLvlLbl val="1"/>
      </c:catAx>
      <c:valAx>
        <c:axId val="4563471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6346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19050</xdr:colOff>
      <xdr:row>23</xdr:row>
      <xdr:rowOff>57150</xdr:rowOff>
    </xdr:from>
    <xdr:to>
      <xdr:col>66</xdr:col>
      <xdr:colOff>120015</xdr:colOff>
      <xdr:row>39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4"/>
  <sheetViews>
    <sheetView tabSelected="1" workbookViewId="0">
      <pane xSplit="1" ySplit="2" topLeftCell="AS3" activePane="bottomRight" state="frozen"/>
      <selection pane="topRight" activeCell="B1" sqref="B1"/>
      <selection pane="bottomLeft" activeCell="A3" sqref="A3"/>
      <selection pane="bottomRight" activeCell="BN3" sqref="BN3"/>
    </sheetView>
  </sheetViews>
  <sheetFormatPr defaultColWidth="9.140625" defaultRowHeight="15" x14ac:dyDescent="0.25"/>
  <cols>
    <col min="1" max="1" width="35.7109375" customWidth="1"/>
    <col min="19" max="19" width="9" customWidth="1"/>
    <col min="40" max="40" width="8.85546875" customWidth="1"/>
    <col min="42" max="42" width="9.5703125" customWidth="1"/>
    <col min="44" max="44" width="9.28515625" customWidth="1"/>
  </cols>
  <sheetData>
    <row r="1" spans="1:66" ht="30" x14ac:dyDescent="0.25">
      <c r="A1" s="2" t="s">
        <v>72</v>
      </c>
    </row>
    <row r="2" spans="1:66" x14ac:dyDescent="0.25">
      <c r="A2" s="3"/>
      <c r="B2" s="13">
        <v>43101</v>
      </c>
      <c r="C2" s="13">
        <v>43132</v>
      </c>
      <c r="D2" s="13">
        <v>43160</v>
      </c>
      <c r="E2" s="13">
        <v>43191</v>
      </c>
      <c r="F2" s="13">
        <v>43221</v>
      </c>
      <c r="G2" s="13">
        <v>43252</v>
      </c>
      <c r="H2" s="13">
        <v>43282</v>
      </c>
      <c r="I2" s="13">
        <v>43313</v>
      </c>
      <c r="J2" s="13">
        <v>43344</v>
      </c>
      <c r="K2" s="13">
        <v>43374</v>
      </c>
      <c r="L2" s="13">
        <v>43405</v>
      </c>
      <c r="M2" s="13">
        <v>43435</v>
      </c>
      <c r="N2" s="13">
        <v>43466</v>
      </c>
      <c r="O2" s="13">
        <v>43497</v>
      </c>
      <c r="P2" s="13">
        <v>43525</v>
      </c>
      <c r="Q2" s="13">
        <v>43556</v>
      </c>
      <c r="R2" s="13">
        <v>43586</v>
      </c>
      <c r="S2" s="13">
        <v>43617</v>
      </c>
      <c r="T2" s="13">
        <v>43647</v>
      </c>
      <c r="U2" s="13">
        <v>43678</v>
      </c>
      <c r="V2" s="13">
        <v>43709</v>
      </c>
      <c r="W2" s="13">
        <v>43739</v>
      </c>
      <c r="X2" s="13">
        <v>43770</v>
      </c>
      <c r="Y2" s="13">
        <v>43800</v>
      </c>
      <c r="Z2" s="13">
        <v>43831</v>
      </c>
      <c r="AA2" s="13">
        <v>43862</v>
      </c>
      <c r="AB2" s="13">
        <v>43891</v>
      </c>
      <c r="AC2" s="13">
        <v>43922</v>
      </c>
      <c r="AD2" s="13">
        <v>43952</v>
      </c>
      <c r="AE2" s="13">
        <v>43983</v>
      </c>
      <c r="AF2" s="13">
        <v>44013</v>
      </c>
      <c r="AG2" s="13">
        <v>44044</v>
      </c>
      <c r="AH2" s="13">
        <v>44075</v>
      </c>
      <c r="AI2" s="13">
        <v>44105</v>
      </c>
      <c r="AJ2" s="13">
        <v>44136</v>
      </c>
      <c r="AK2" s="13">
        <v>44166</v>
      </c>
      <c r="AL2" s="13">
        <v>44197</v>
      </c>
      <c r="AM2" s="13">
        <v>44228</v>
      </c>
      <c r="AN2" s="13">
        <v>44256</v>
      </c>
      <c r="AO2" s="13">
        <v>44287</v>
      </c>
      <c r="AP2" s="13">
        <v>44317</v>
      </c>
      <c r="AQ2" s="13">
        <v>44348</v>
      </c>
      <c r="AR2" s="13">
        <v>44378</v>
      </c>
      <c r="AS2" s="13">
        <v>44409</v>
      </c>
      <c r="AT2" s="13">
        <v>44440</v>
      </c>
      <c r="AU2" s="13">
        <v>44470</v>
      </c>
      <c r="AV2" s="13">
        <v>44501</v>
      </c>
      <c r="AW2" s="13">
        <v>44531</v>
      </c>
      <c r="AX2" s="13">
        <v>44562</v>
      </c>
      <c r="AY2" s="13">
        <v>44593</v>
      </c>
      <c r="AZ2" s="13">
        <v>44621</v>
      </c>
      <c r="BA2" s="13">
        <v>44652</v>
      </c>
      <c r="BB2" s="13" t="s">
        <v>84</v>
      </c>
      <c r="BC2" s="13" t="s">
        <v>89</v>
      </c>
      <c r="BD2" s="13" t="s">
        <v>90</v>
      </c>
      <c r="BE2" s="13" t="s">
        <v>91</v>
      </c>
      <c r="BF2" s="13">
        <v>44805</v>
      </c>
      <c r="BG2" s="13">
        <v>44835</v>
      </c>
      <c r="BH2" s="13">
        <v>44866</v>
      </c>
      <c r="BI2" s="13">
        <v>44896</v>
      </c>
      <c r="BJ2" s="13">
        <v>44927</v>
      </c>
      <c r="BK2" s="13">
        <v>44958</v>
      </c>
      <c r="BL2" s="13">
        <v>44986</v>
      </c>
      <c r="BM2" s="13">
        <v>45017</v>
      </c>
      <c r="BN2" s="13">
        <v>45047</v>
      </c>
    </row>
    <row r="3" spans="1:66" x14ac:dyDescent="0.25">
      <c r="A3" s="5" t="s">
        <v>81</v>
      </c>
      <c r="B3" s="4">
        <v>57</v>
      </c>
      <c r="C3" s="5">
        <v>57</v>
      </c>
      <c r="D3" s="5">
        <v>53</v>
      </c>
      <c r="E3" s="5">
        <v>49</v>
      </c>
      <c r="F3" s="5">
        <v>49</v>
      </c>
      <c r="G3" s="5">
        <v>45</v>
      </c>
      <c r="H3" s="5">
        <v>46</v>
      </c>
      <c r="I3" s="5">
        <v>54</v>
      </c>
      <c r="J3" s="5">
        <v>56</v>
      </c>
      <c r="K3" s="5">
        <v>64</v>
      </c>
      <c r="L3" s="5">
        <v>71</v>
      </c>
      <c r="M3" s="5">
        <v>70</v>
      </c>
      <c r="N3" s="5">
        <v>82</v>
      </c>
      <c r="O3" s="5">
        <v>81</v>
      </c>
      <c r="P3" s="5">
        <v>88</v>
      </c>
      <c r="Q3" s="5">
        <v>99</v>
      </c>
      <c r="R3" s="5">
        <v>106</v>
      </c>
      <c r="S3" s="5">
        <v>107</v>
      </c>
      <c r="T3" s="5">
        <v>103</v>
      </c>
      <c r="U3" s="5">
        <v>112</v>
      </c>
      <c r="V3" s="5">
        <v>127</v>
      </c>
      <c r="W3" s="5">
        <v>138</v>
      </c>
      <c r="X3" s="5">
        <v>151</v>
      </c>
      <c r="Y3" s="5">
        <v>158</v>
      </c>
      <c r="Z3" s="5">
        <v>169</v>
      </c>
      <c r="AA3" s="5">
        <v>180</v>
      </c>
      <c r="AB3" s="5">
        <v>208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>
        <v>317</v>
      </c>
      <c r="AO3" s="5">
        <v>303</v>
      </c>
      <c r="AP3" s="5">
        <v>276</v>
      </c>
      <c r="AQ3" s="5">
        <v>231</v>
      </c>
      <c r="AR3" s="5">
        <v>200</v>
      </c>
      <c r="AS3" s="5">
        <v>190</v>
      </c>
      <c r="AT3" s="5">
        <v>183</v>
      </c>
      <c r="AU3" s="5">
        <v>172</v>
      </c>
      <c r="AV3" s="5">
        <v>167</v>
      </c>
      <c r="AW3" s="5">
        <v>153</v>
      </c>
      <c r="AX3" s="5">
        <v>148</v>
      </c>
      <c r="AY3" s="5">
        <v>156</v>
      </c>
      <c r="AZ3" s="5">
        <v>153</v>
      </c>
      <c r="BA3" s="5">
        <v>140</v>
      </c>
      <c r="BB3" s="4">
        <v>120</v>
      </c>
      <c r="BC3" s="4">
        <v>122</v>
      </c>
      <c r="BD3" s="4">
        <v>111</v>
      </c>
      <c r="BE3" s="4">
        <v>106</v>
      </c>
      <c r="BF3" s="4">
        <v>102</v>
      </c>
      <c r="BG3" s="4">
        <v>98</v>
      </c>
      <c r="BH3" s="4">
        <v>101</v>
      </c>
      <c r="BI3" s="4">
        <v>109</v>
      </c>
      <c r="BJ3" s="4">
        <v>110</v>
      </c>
      <c r="BK3" s="4">
        <v>103</v>
      </c>
      <c r="BL3" s="4">
        <v>91</v>
      </c>
      <c r="BM3" s="4">
        <v>89</v>
      </c>
      <c r="BN3" s="4">
        <v>78</v>
      </c>
    </row>
    <row r="4" spans="1:66" x14ac:dyDescent="0.25">
      <c r="A4" t="s">
        <v>79</v>
      </c>
      <c r="AB4">
        <v>208</v>
      </c>
      <c r="AC4">
        <v>235</v>
      </c>
      <c r="AD4">
        <v>238</v>
      </c>
      <c r="AE4">
        <v>255</v>
      </c>
      <c r="AF4">
        <v>286</v>
      </c>
      <c r="AG4">
        <v>295</v>
      </c>
      <c r="AH4">
        <v>304</v>
      </c>
      <c r="AI4">
        <v>322</v>
      </c>
      <c r="AJ4">
        <v>338</v>
      </c>
      <c r="AK4">
        <v>335</v>
      </c>
      <c r="AL4">
        <v>333</v>
      </c>
      <c r="AM4">
        <v>327</v>
      </c>
      <c r="AN4">
        <v>317</v>
      </c>
      <c r="AO4">
        <v>303</v>
      </c>
      <c r="AP4">
        <v>276</v>
      </c>
      <c r="AQ4">
        <v>231</v>
      </c>
      <c r="AR4">
        <v>200</v>
      </c>
      <c r="AS4">
        <v>190</v>
      </c>
      <c r="AT4">
        <v>183</v>
      </c>
      <c r="AU4" s="1">
        <v>172</v>
      </c>
      <c r="AV4">
        <v>167</v>
      </c>
      <c r="AW4">
        <v>153</v>
      </c>
      <c r="AX4">
        <v>148</v>
      </c>
      <c r="AY4">
        <v>156</v>
      </c>
      <c r="AZ4">
        <v>153</v>
      </c>
      <c r="BA4">
        <v>140</v>
      </c>
      <c r="BB4">
        <v>120</v>
      </c>
      <c r="BC4">
        <v>122</v>
      </c>
      <c r="BD4">
        <v>111</v>
      </c>
      <c r="BE4">
        <v>106</v>
      </c>
      <c r="BF4">
        <v>102</v>
      </c>
      <c r="BG4">
        <v>98</v>
      </c>
      <c r="BH4">
        <v>101</v>
      </c>
      <c r="BI4">
        <v>109</v>
      </c>
      <c r="BJ4">
        <v>110</v>
      </c>
      <c r="BK4">
        <v>103</v>
      </c>
      <c r="BL4">
        <v>91</v>
      </c>
      <c r="BM4">
        <v>89</v>
      </c>
      <c r="BN4">
        <v>78</v>
      </c>
    </row>
    <row r="5" spans="1:66" x14ac:dyDescent="0.25">
      <c r="A5" t="s">
        <v>78</v>
      </c>
      <c r="AC5">
        <v>342</v>
      </c>
      <c r="AD5">
        <v>188</v>
      </c>
      <c r="AE5">
        <v>70</v>
      </c>
      <c r="AF5">
        <v>40</v>
      </c>
      <c r="AG5">
        <v>34</v>
      </c>
      <c r="AH5">
        <v>36</v>
      </c>
      <c r="AI5">
        <v>41</v>
      </c>
      <c r="AJ5">
        <v>48</v>
      </c>
      <c r="AK5">
        <v>44</v>
      </c>
      <c r="AL5">
        <v>41</v>
      </c>
      <c r="AM5">
        <v>46</v>
      </c>
      <c r="AN5">
        <v>47</v>
      </c>
      <c r="AO5">
        <v>45</v>
      </c>
      <c r="AP5">
        <v>34</v>
      </c>
    </row>
    <row r="6" spans="1:66" ht="15.75" thickBot="1" x14ac:dyDescent="0.3">
      <c r="A6" s="10" t="s">
        <v>55</v>
      </c>
      <c r="AC6" s="10">
        <f t="shared" ref="AC6:AL6" si="0">SUM(AC4:AC5)</f>
        <v>577</v>
      </c>
      <c r="AD6" s="10">
        <f t="shared" si="0"/>
        <v>426</v>
      </c>
      <c r="AE6" s="10">
        <f t="shared" si="0"/>
        <v>325</v>
      </c>
      <c r="AF6" s="10">
        <f t="shared" si="0"/>
        <v>326</v>
      </c>
      <c r="AG6" s="10">
        <f t="shared" si="0"/>
        <v>329</v>
      </c>
      <c r="AH6" s="10">
        <f t="shared" si="0"/>
        <v>340</v>
      </c>
      <c r="AI6" s="10">
        <f t="shared" si="0"/>
        <v>363</v>
      </c>
      <c r="AJ6" s="10">
        <f t="shared" si="0"/>
        <v>386</v>
      </c>
      <c r="AK6" s="10">
        <f t="shared" si="0"/>
        <v>379</v>
      </c>
      <c r="AL6" s="10">
        <f t="shared" si="0"/>
        <v>374</v>
      </c>
      <c r="AM6" s="10">
        <f>SUM(AM4:AM5)</f>
        <v>373</v>
      </c>
      <c r="AN6" s="10">
        <f>SUM(AN4:AN5)</f>
        <v>364</v>
      </c>
      <c r="AO6" s="10">
        <f>SUM(AO4:AO5)</f>
        <v>348</v>
      </c>
      <c r="AP6" s="10">
        <f>SUM(AP4:AP5)</f>
        <v>310</v>
      </c>
      <c r="AQ6" s="10">
        <f t="shared" ref="AQ6:BN6" si="1">SUM(AQ4:AQ5)</f>
        <v>231</v>
      </c>
      <c r="AR6" s="10">
        <f t="shared" si="1"/>
        <v>200</v>
      </c>
      <c r="AS6" s="10">
        <f t="shared" si="1"/>
        <v>190</v>
      </c>
      <c r="AT6" s="10">
        <f t="shared" si="1"/>
        <v>183</v>
      </c>
      <c r="AU6" s="10">
        <f t="shared" si="1"/>
        <v>172</v>
      </c>
      <c r="AV6" s="10">
        <f t="shared" si="1"/>
        <v>167</v>
      </c>
      <c r="AW6" s="10">
        <f t="shared" si="1"/>
        <v>153</v>
      </c>
      <c r="AX6" s="10">
        <f t="shared" si="1"/>
        <v>148</v>
      </c>
      <c r="AY6" s="10">
        <f t="shared" si="1"/>
        <v>156</v>
      </c>
      <c r="AZ6" s="10">
        <f t="shared" si="1"/>
        <v>153</v>
      </c>
      <c r="BA6" s="10">
        <f t="shared" si="1"/>
        <v>140</v>
      </c>
      <c r="BB6" s="10">
        <f t="shared" si="1"/>
        <v>120</v>
      </c>
      <c r="BC6" s="10">
        <f t="shared" si="1"/>
        <v>122</v>
      </c>
      <c r="BD6" s="10">
        <f t="shared" si="1"/>
        <v>111</v>
      </c>
      <c r="BE6" s="10">
        <f t="shared" si="1"/>
        <v>106</v>
      </c>
      <c r="BF6" s="10">
        <f t="shared" si="1"/>
        <v>102</v>
      </c>
      <c r="BG6" s="10">
        <f t="shared" si="1"/>
        <v>98</v>
      </c>
      <c r="BH6" s="10">
        <f t="shared" si="1"/>
        <v>101</v>
      </c>
      <c r="BI6" s="10">
        <f t="shared" si="1"/>
        <v>109</v>
      </c>
      <c r="BJ6" s="10">
        <f t="shared" si="1"/>
        <v>110</v>
      </c>
      <c r="BK6" s="10">
        <f t="shared" si="1"/>
        <v>103</v>
      </c>
      <c r="BL6" s="10">
        <f t="shared" si="1"/>
        <v>91</v>
      </c>
      <c r="BM6" s="10">
        <f t="shared" si="1"/>
        <v>89</v>
      </c>
      <c r="BN6" s="10">
        <f t="shared" si="1"/>
        <v>78</v>
      </c>
    </row>
    <row r="7" spans="1:66" ht="15.75" thickTop="1" x14ac:dyDescent="0.25"/>
    <row r="8" spans="1:66" x14ac:dyDescent="0.25">
      <c r="A8" s="6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66" s="1" customFormat="1" x14ac:dyDescent="0.25">
      <c r="A9" s="1" t="s">
        <v>0</v>
      </c>
      <c r="B9" s="1">
        <v>32</v>
      </c>
      <c r="C9" s="1">
        <v>29</v>
      </c>
      <c r="D9" s="1">
        <v>26</v>
      </c>
      <c r="E9" s="1">
        <v>25</v>
      </c>
      <c r="F9" s="1">
        <v>22</v>
      </c>
      <c r="G9" s="1">
        <v>18</v>
      </c>
      <c r="H9" s="1">
        <v>18</v>
      </c>
      <c r="I9" s="1">
        <v>22</v>
      </c>
      <c r="J9" s="1">
        <v>26</v>
      </c>
      <c r="K9" s="1">
        <v>32</v>
      </c>
      <c r="L9" s="1">
        <v>38</v>
      </c>
      <c r="M9" s="1">
        <v>39</v>
      </c>
      <c r="N9" s="1">
        <v>45</v>
      </c>
      <c r="O9" s="1">
        <v>42</v>
      </c>
      <c r="P9" s="1">
        <v>45</v>
      </c>
      <c r="Q9" s="1">
        <v>50</v>
      </c>
      <c r="R9" s="1">
        <v>54</v>
      </c>
      <c r="S9" s="1">
        <v>53</v>
      </c>
      <c r="T9" s="1">
        <v>49</v>
      </c>
      <c r="U9" s="1">
        <v>56</v>
      </c>
      <c r="V9" s="1">
        <v>65</v>
      </c>
      <c r="W9" s="1">
        <v>70</v>
      </c>
      <c r="X9" s="1">
        <v>78</v>
      </c>
      <c r="Y9" s="1">
        <v>84</v>
      </c>
      <c r="Z9" s="1">
        <v>89</v>
      </c>
      <c r="AA9" s="1">
        <v>94</v>
      </c>
      <c r="AB9" s="1">
        <v>109</v>
      </c>
      <c r="AC9" s="1">
        <v>131</v>
      </c>
      <c r="AD9" s="1">
        <v>137</v>
      </c>
      <c r="AE9" s="1">
        <v>137</v>
      </c>
      <c r="AF9" s="1">
        <v>151</v>
      </c>
      <c r="AG9" s="1">
        <v>149</v>
      </c>
      <c r="AH9" s="1">
        <v>156</v>
      </c>
      <c r="AI9" s="1">
        <v>170</v>
      </c>
      <c r="AJ9" s="1">
        <v>182</v>
      </c>
      <c r="AK9" s="1">
        <v>176</v>
      </c>
      <c r="AL9" s="1">
        <v>177</v>
      </c>
      <c r="AM9" s="1">
        <v>169</v>
      </c>
      <c r="AN9" s="1">
        <v>166</v>
      </c>
      <c r="AO9" s="1">
        <v>159</v>
      </c>
      <c r="AP9" s="1">
        <v>143</v>
      </c>
      <c r="AQ9" s="1">
        <v>118</v>
      </c>
      <c r="AR9" s="1">
        <v>99</v>
      </c>
      <c r="AS9" s="1">
        <v>89</v>
      </c>
      <c r="AT9" s="1">
        <v>83</v>
      </c>
      <c r="AU9" s="1">
        <v>81</v>
      </c>
      <c r="AV9" s="1">
        <v>83</v>
      </c>
      <c r="AW9" s="1">
        <v>74</v>
      </c>
      <c r="AX9" s="1">
        <v>76</v>
      </c>
      <c r="AY9" s="1">
        <v>83</v>
      </c>
      <c r="AZ9" s="1">
        <v>77</v>
      </c>
      <c r="BA9" s="1">
        <v>69</v>
      </c>
      <c r="BB9" s="1">
        <v>58</v>
      </c>
      <c r="BC9" s="1">
        <v>58</v>
      </c>
      <c r="BD9" s="1">
        <v>53</v>
      </c>
      <c r="BE9" s="1">
        <v>50</v>
      </c>
      <c r="BF9" s="1">
        <v>46</v>
      </c>
      <c r="BG9" s="1">
        <v>45</v>
      </c>
      <c r="BH9" s="1">
        <v>46</v>
      </c>
      <c r="BI9" s="1">
        <v>52</v>
      </c>
      <c r="BJ9" s="1">
        <v>51</v>
      </c>
      <c r="BK9" s="1">
        <v>47</v>
      </c>
      <c r="BL9" s="1">
        <v>47</v>
      </c>
      <c r="BM9" s="1">
        <v>45</v>
      </c>
      <c r="BN9" s="1">
        <v>42</v>
      </c>
    </row>
    <row r="10" spans="1:66" s="1" customFormat="1" x14ac:dyDescent="0.25">
      <c r="A10" s="5" t="s">
        <v>1</v>
      </c>
      <c r="B10" s="1">
        <v>25</v>
      </c>
      <c r="C10" s="1">
        <v>28</v>
      </c>
      <c r="D10" s="1">
        <v>27</v>
      </c>
      <c r="E10" s="1">
        <v>24</v>
      </c>
      <c r="F10" s="1">
        <v>27</v>
      </c>
      <c r="G10" s="1">
        <v>27</v>
      </c>
      <c r="H10" s="1">
        <v>28</v>
      </c>
      <c r="I10" s="1">
        <v>32</v>
      </c>
      <c r="J10" s="1">
        <v>30</v>
      </c>
      <c r="K10" s="1">
        <v>32</v>
      </c>
      <c r="L10" s="1">
        <v>33</v>
      </c>
      <c r="M10" s="1">
        <v>31</v>
      </c>
      <c r="N10" s="1">
        <v>37</v>
      </c>
      <c r="O10" s="1">
        <v>39</v>
      </c>
      <c r="P10" s="1">
        <v>43</v>
      </c>
      <c r="Q10" s="1">
        <v>49</v>
      </c>
      <c r="R10" s="1">
        <v>52</v>
      </c>
      <c r="S10" s="1">
        <v>54</v>
      </c>
      <c r="T10" s="1">
        <v>54</v>
      </c>
      <c r="U10" s="1">
        <v>56</v>
      </c>
      <c r="V10" s="1">
        <v>62</v>
      </c>
      <c r="W10" s="1">
        <v>68</v>
      </c>
      <c r="X10" s="1">
        <v>73</v>
      </c>
      <c r="Y10" s="1">
        <v>74</v>
      </c>
      <c r="Z10" s="1">
        <v>80</v>
      </c>
      <c r="AA10" s="1">
        <v>86</v>
      </c>
      <c r="AB10" s="1">
        <v>99</v>
      </c>
      <c r="AC10" s="1">
        <v>104</v>
      </c>
      <c r="AD10" s="1">
        <v>101</v>
      </c>
      <c r="AE10" s="1">
        <v>118</v>
      </c>
      <c r="AF10" s="1">
        <v>135</v>
      </c>
      <c r="AG10" s="1">
        <v>146</v>
      </c>
      <c r="AH10" s="1">
        <v>148</v>
      </c>
      <c r="AI10" s="1">
        <v>152</v>
      </c>
      <c r="AJ10" s="1">
        <v>156</v>
      </c>
      <c r="AK10" s="1">
        <v>159</v>
      </c>
      <c r="AL10" s="1">
        <v>156</v>
      </c>
      <c r="AM10" s="1">
        <v>158</v>
      </c>
      <c r="AN10" s="1">
        <v>151</v>
      </c>
      <c r="AO10" s="1">
        <v>144</v>
      </c>
      <c r="AP10" s="1">
        <v>133</v>
      </c>
      <c r="AQ10" s="1">
        <v>113</v>
      </c>
      <c r="AR10" s="1">
        <v>101</v>
      </c>
      <c r="AS10" s="1">
        <v>101</v>
      </c>
      <c r="AT10" s="1">
        <v>100</v>
      </c>
      <c r="AU10" s="1">
        <v>91</v>
      </c>
      <c r="AV10" s="1">
        <v>84</v>
      </c>
      <c r="AW10" s="1">
        <v>79</v>
      </c>
      <c r="AX10" s="1">
        <v>72</v>
      </c>
      <c r="AY10" s="1">
        <v>73</v>
      </c>
      <c r="AZ10" s="1">
        <v>76</v>
      </c>
      <c r="BA10" s="1">
        <v>71</v>
      </c>
      <c r="BB10" s="1">
        <v>62</v>
      </c>
      <c r="BC10" s="1">
        <v>64</v>
      </c>
      <c r="BD10" s="1">
        <v>58</v>
      </c>
      <c r="BE10" s="1">
        <v>56</v>
      </c>
      <c r="BF10" s="1">
        <v>56</v>
      </c>
      <c r="BG10" s="1">
        <v>53</v>
      </c>
      <c r="BH10" s="1">
        <v>55</v>
      </c>
      <c r="BI10" s="1">
        <v>57</v>
      </c>
      <c r="BJ10" s="1">
        <v>59</v>
      </c>
      <c r="BK10" s="1">
        <v>56</v>
      </c>
      <c r="BL10" s="1">
        <v>44</v>
      </c>
      <c r="BM10" s="1">
        <v>44</v>
      </c>
      <c r="BN10" s="1">
        <v>36</v>
      </c>
    </row>
    <row r="11" spans="1:66" ht="15.75" thickBot="1" x14ac:dyDescent="0.3">
      <c r="A11" s="11" t="s">
        <v>55</v>
      </c>
      <c r="B11" s="10">
        <f>SUM(B9:B10)</f>
        <v>57</v>
      </c>
      <c r="C11" s="10">
        <f>SUM(C9:C10)</f>
        <v>57</v>
      </c>
      <c r="D11" s="10">
        <f>SUM(D9:D10)</f>
        <v>53</v>
      </c>
      <c r="E11" s="10">
        <f>SUM(E9:E10)</f>
        <v>49</v>
      </c>
      <c r="F11" s="10">
        <f>SUM(F9:F10)</f>
        <v>49</v>
      </c>
      <c r="G11" s="12">
        <f t="shared" ref="G11" si="2">SUM(G9:G10)</f>
        <v>45</v>
      </c>
      <c r="H11" s="12">
        <f t="shared" ref="H11:M11" si="3">SUM(H9:H10)</f>
        <v>46</v>
      </c>
      <c r="I11" s="12">
        <f t="shared" si="3"/>
        <v>54</v>
      </c>
      <c r="J11" s="12">
        <f t="shared" si="3"/>
        <v>56</v>
      </c>
      <c r="K11" s="12">
        <f t="shared" si="3"/>
        <v>64</v>
      </c>
      <c r="L11" s="12">
        <f t="shared" si="3"/>
        <v>71</v>
      </c>
      <c r="M11" s="12">
        <f t="shared" si="3"/>
        <v>70</v>
      </c>
      <c r="N11" s="12">
        <f t="shared" ref="N11:S11" si="4">SUM(N9:N10)</f>
        <v>82</v>
      </c>
      <c r="O11" s="12">
        <f t="shared" si="4"/>
        <v>81</v>
      </c>
      <c r="P11" s="12">
        <f t="shared" si="4"/>
        <v>88</v>
      </c>
      <c r="Q11" s="12">
        <f t="shared" si="4"/>
        <v>99</v>
      </c>
      <c r="R11" s="12">
        <f t="shared" si="4"/>
        <v>106</v>
      </c>
      <c r="S11" s="12">
        <f t="shared" si="4"/>
        <v>107</v>
      </c>
      <c r="T11" s="12">
        <f t="shared" ref="T11:Y11" si="5">SUM(T9:T10)</f>
        <v>103</v>
      </c>
      <c r="U11" s="12">
        <f t="shared" si="5"/>
        <v>112</v>
      </c>
      <c r="V11" s="12">
        <f t="shared" si="5"/>
        <v>127</v>
      </c>
      <c r="W11" s="12">
        <f t="shared" si="5"/>
        <v>138</v>
      </c>
      <c r="X11" s="12">
        <f t="shared" si="5"/>
        <v>151</v>
      </c>
      <c r="Y11" s="12">
        <f t="shared" si="5"/>
        <v>158</v>
      </c>
      <c r="Z11" s="12">
        <f t="shared" ref="Z11:AL11" si="6">SUM(Z9:Z10)</f>
        <v>169</v>
      </c>
      <c r="AA11" s="12">
        <f t="shared" si="6"/>
        <v>180</v>
      </c>
      <c r="AB11" s="12">
        <f t="shared" si="6"/>
        <v>208</v>
      </c>
      <c r="AC11" s="12">
        <f t="shared" si="6"/>
        <v>235</v>
      </c>
      <c r="AD11" s="12">
        <f t="shared" si="6"/>
        <v>238</v>
      </c>
      <c r="AE11" s="12">
        <f t="shared" si="6"/>
        <v>255</v>
      </c>
      <c r="AF11" s="12">
        <f t="shared" si="6"/>
        <v>286</v>
      </c>
      <c r="AG11" s="12">
        <f t="shared" si="6"/>
        <v>295</v>
      </c>
      <c r="AH11" s="12">
        <f t="shared" si="6"/>
        <v>304</v>
      </c>
      <c r="AI11" s="12">
        <f t="shared" si="6"/>
        <v>322</v>
      </c>
      <c r="AJ11" s="12">
        <f t="shared" si="6"/>
        <v>338</v>
      </c>
      <c r="AK11" s="12">
        <f t="shared" si="6"/>
        <v>335</v>
      </c>
      <c r="AL11" s="12">
        <f t="shared" si="6"/>
        <v>333</v>
      </c>
      <c r="AM11" s="12">
        <f t="shared" ref="AM11:AR11" si="7">SUM(AM9:AM10)</f>
        <v>327</v>
      </c>
      <c r="AN11" s="12">
        <f t="shared" si="7"/>
        <v>317</v>
      </c>
      <c r="AO11" s="12">
        <f t="shared" si="7"/>
        <v>303</v>
      </c>
      <c r="AP11" s="12">
        <f t="shared" si="7"/>
        <v>276</v>
      </c>
      <c r="AQ11" s="12">
        <f t="shared" si="7"/>
        <v>231</v>
      </c>
      <c r="AR11" s="12">
        <f t="shared" si="7"/>
        <v>200</v>
      </c>
      <c r="AS11" s="12">
        <f t="shared" ref="AS11:AX11" si="8">SUM(AS9:AS10)</f>
        <v>190</v>
      </c>
      <c r="AT11" s="12">
        <f t="shared" si="8"/>
        <v>183</v>
      </c>
      <c r="AU11" s="12">
        <f t="shared" si="8"/>
        <v>172</v>
      </c>
      <c r="AV11" s="12">
        <f t="shared" si="8"/>
        <v>167</v>
      </c>
      <c r="AW11" s="12">
        <f t="shared" si="8"/>
        <v>153</v>
      </c>
      <c r="AX11" s="12">
        <f t="shared" si="8"/>
        <v>148</v>
      </c>
      <c r="AY11" s="12">
        <f>SUM(AY9:AY10)</f>
        <v>156</v>
      </c>
      <c r="AZ11" s="12">
        <f>SUM(AZ9:AZ10)</f>
        <v>153</v>
      </c>
      <c r="BA11" s="12">
        <f>SUM(BA9:BA10)</f>
        <v>140</v>
      </c>
      <c r="BB11" s="12">
        <f t="shared" ref="BB11:BE11" si="9">SUM(BB9:BB10)</f>
        <v>120</v>
      </c>
      <c r="BC11" s="12">
        <f t="shared" si="9"/>
        <v>122</v>
      </c>
      <c r="BD11" s="12">
        <f t="shared" si="9"/>
        <v>111</v>
      </c>
      <c r="BE11" s="12">
        <f t="shared" si="9"/>
        <v>106</v>
      </c>
      <c r="BF11" s="12">
        <f>SUM(BF9:BF10)</f>
        <v>102</v>
      </c>
      <c r="BG11" s="12">
        <f>SUM(BG9:BG10)</f>
        <v>98</v>
      </c>
      <c r="BH11" s="12">
        <f t="shared" ref="BH11:BN11" si="10">SUM(BH9:BH10)</f>
        <v>101</v>
      </c>
      <c r="BI11" s="12">
        <f t="shared" si="10"/>
        <v>109</v>
      </c>
      <c r="BJ11" s="12">
        <f t="shared" si="10"/>
        <v>110</v>
      </c>
      <c r="BK11" s="12">
        <f t="shared" si="10"/>
        <v>103</v>
      </c>
      <c r="BL11" s="12">
        <f t="shared" si="10"/>
        <v>91</v>
      </c>
      <c r="BM11" s="12">
        <f t="shared" si="10"/>
        <v>89</v>
      </c>
      <c r="BN11" s="12">
        <f t="shared" si="10"/>
        <v>78</v>
      </c>
    </row>
    <row r="12" spans="1:66" ht="15.75" thickTop="1" x14ac:dyDescent="0.25"/>
    <row r="13" spans="1:66" x14ac:dyDescent="0.25">
      <c r="A13" s="6" t="s">
        <v>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x14ac:dyDescent="0.25">
      <c r="A14" t="s">
        <v>67</v>
      </c>
      <c r="B14">
        <v>1</v>
      </c>
      <c r="C14">
        <v>2</v>
      </c>
      <c r="D14">
        <v>2</v>
      </c>
      <c r="E14">
        <v>2</v>
      </c>
      <c r="F14">
        <v>1</v>
      </c>
      <c r="G14">
        <v>1</v>
      </c>
      <c r="H14">
        <v>1</v>
      </c>
      <c r="I14">
        <v>1</v>
      </c>
      <c r="J14">
        <v>2</v>
      </c>
      <c r="K14">
        <v>4</v>
      </c>
      <c r="L14">
        <v>2</v>
      </c>
      <c r="M14">
        <v>2</v>
      </c>
      <c r="N14">
        <v>2</v>
      </c>
      <c r="O14">
        <v>3</v>
      </c>
      <c r="P14">
        <v>2</v>
      </c>
      <c r="Q14">
        <v>3</v>
      </c>
      <c r="R14">
        <v>2</v>
      </c>
      <c r="S14">
        <v>2</v>
      </c>
      <c r="T14">
        <v>1</v>
      </c>
      <c r="U14">
        <v>3</v>
      </c>
      <c r="V14">
        <v>3</v>
      </c>
      <c r="W14">
        <v>2</v>
      </c>
      <c r="X14">
        <v>2</v>
      </c>
      <c r="Y14">
        <v>5</v>
      </c>
      <c r="Z14">
        <v>4</v>
      </c>
      <c r="AA14">
        <v>5</v>
      </c>
      <c r="AB14">
        <v>8</v>
      </c>
      <c r="AC14">
        <v>8</v>
      </c>
      <c r="AD14">
        <v>4</v>
      </c>
      <c r="AE14">
        <v>6</v>
      </c>
      <c r="AF14">
        <v>7</v>
      </c>
      <c r="AG14">
        <v>6</v>
      </c>
      <c r="AH14">
        <v>6</v>
      </c>
      <c r="AI14">
        <v>9</v>
      </c>
      <c r="AJ14">
        <v>9</v>
      </c>
      <c r="AK14">
        <v>11</v>
      </c>
      <c r="AL14">
        <v>11</v>
      </c>
      <c r="AM14">
        <v>8</v>
      </c>
      <c r="AN14">
        <v>8</v>
      </c>
      <c r="AO14">
        <v>8</v>
      </c>
      <c r="AP14">
        <v>9</v>
      </c>
      <c r="AQ14">
        <v>7</v>
      </c>
      <c r="AR14">
        <v>5</v>
      </c>
      <c r="AS14">
        <v>5</v>
      </c>
      <c r="AT14">
        <v>6</v>
      </c>
      <c r="AU14">
        <v>7</v>
      </c>
      <c r="AV14">
        <v>6</v>
      </c>
      <c r="AX14">
        <v>3</v>
      </c>
      <c r="AY14">
        <v>2</v>
      </c>
      <c r="AZ14">
        <v>2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2</v>
      </c>
      <c r="BG14">
        <v>1</v>
      </c>
      <c r="BH14">
        <v>1</v>
      </c>
      <c r="BI14">
        <v>2</v>
      </c>
      <c r="BJ14">
        <v>3</v>
      </c>
      <c r="BK14">
        <v>3</v>
      </c>
      <c r="BL14">
        <v>5</v>
      </c>
      <c r="BM14">
        <v>4</v>
      </c>
      <c r="BN14">
        <v>2</v>
      </c>
    </row>
    <row r="15" spans="1:66" x14ac:dyDescent="0.25">
      <c r="A15" t="s">
        <v>20</v>
      </c>
      <c r="B15">
        <v>5</v>
      </c>
      <c r="C15">
        <v>8</v>
      </c>
      <c r="D15">
        <v>6</v>
      </c>
      <c r="E15">
        <v>6</v>
      </c>
      <c r="F15">
        <v>4</v>
      </c>
      <c r="G15">
        <v>5</v>
      </c>
      <c r="H15">
        <v>5</v>
      </c>
      <c r="I15">
        <v>9</v>
      </c>
      <c r="J15">
        <v>9</v>
      </c>
      <c r="K15">
        <v>10</v>
      </c>
      <c r="L15">
        <v>9</v>
      </c>
      <c r="M15">
        <v>8</v>
      </c>
      <c r="N15">
        <v>9</v>
      </c>
      <c r="O15">
        <v>9</v>
      </c>
      <c r="P15">
        <v>13</v>
      </c>
      <c r="Q15">
        <v>14</v>
      </c>
      <c r="R15">
        <v>13</v>
      </c>
      <c r="S15">
        <v>12</v>
      </c>
      <c r="T15">
        <v>12</v>
      </c>
      <c r="U15">
        <v>11</v>
      </c>
      <c r="V15">
        <v>10</v>
      </c>
      <c r="W15">
        <v>15</v>
      </c>
      <c r="X15">
        <v>15</v>
      </c>
      <c r="Y15">
        <v>16</v>
      </c>
      <c r="Z15">
        <v>19</v>
      </c>
      <c r="AA15">
        <v>21</v>
      </c>
      <c r="AB15">
        <v>22</v>
      </c>
      <c r="AC15">
        <v>31</v>
      </c>
      <c r="AD15">
        <v>33</v>
      </c>
      <c r="AE15">
        <v>31</v>
      </c>
      <c r="AF15">
        <v>35</v>
      </c>
      <c r="AG15">
        <v>34</v>
      </c>
      <c r="AH15">
        <v>37</v>
      </c>
      <c r="AI15">
        <v>37</v>
      </c>
      <c r="AJ15">
        <v>40</v>
      </c>
      <c r="AK15">
        <v>37</v>
      </c>
      <c r="AL15">
        <v>36</v>
      </c>
      <c r="AM15">
        <v>38</v>
      </c>
      <c r="AN15">
        <v>32</v>
      </c>
      <c r="AO15">
        <v>32</v>
      </c>
      <c r="AP15">
        <v>27</v>
      </c>
      <c r="AQ15">
        <v>19</v>
      </c>
      <c r="AR15">
        <v>15</v>
      </c>
      <c r="AS15">
        <v>16</v>
      </c>
      <c r="AT15">
        <v>16</v>
      </c>
      <c r="AU15">
        <v>14</v>
      </c>
      <c r="AV15">
        <v>15</v>
      </c>
      <c r="AW15">
        <v>14</v>
      </c>
      <c r="AX15">
        <v>17</v>
      </c>
      <c r="AY15">
        <v>16</v>
      </c>
      <c r="AZ15">
        <v>16</v>
      </c>
      <c r="BA15">
        <v>17</v>
      </c>
      <c r="BB15">
        <v>11</v>
      </c>
      <c r="BC15">
        <v>13</v>
      </c>
      <c r="BD15">
        <v>8</v>
      </c>
      <c r="BE15">
        <v>8</v>
      </c>
      <c r="BF15">
        <v>6</v>
      </c>
      <c r="BG15">
        <v>7</v>
      </c>
      <c r="BH15">
        <v>9</v>
      </c>
      <c r="BI15">
        <v>13</v>
      </c>
      <c r="BJ15">
        <v>13</v>
      </c>
      <c r="BK15">
        <v>14</v>
      </c>
      <c r="BL15">
        <v>11</v>
      </c>
      <c r="BM15">
        <v>12</v>
      </c>
      <c r="BN15">
        <v>10</v>
      </c>
    </row>
    <row r="16" spans="1:66" x14ac:dyDescent="0.25">
      <c r="A16" t="s">
        <v>21</v>
      </c>
      <c r="B16">
        <v>14</v>
      </c>
      <c r="C16">
        <v>13</v>
      </c>
      <c r="D16">
        <v>11</v>
      </c>
      <c r="E16">
        <v>10</v>
      </c>
      <c r="F16">
        <v>12</v>
      </c>
      <c r="G16">
        <v>10</v>
      </c>
      <c r="H16">
        <v>11</v>
      </c>
      <c r="I16">
        <v>12</v>
      </c>
      <c r="J16">
        <v>14</v>
      </c>
      <c r="K16">
        <v>19</v>
      </c>
      <c r="L16">
        <v>25</v>
      </c>
      <c r="M16">
        <v>22</v>
      </c>
      <c r="N16">
        <v>26</v>
      </c>
      <c r="O16">
        <v>25</v>
      </c>
      <c r="P16">
        <v>25</v>
      </c>
      <c r="Q16">
        <v>29</v>
      </c>
      <c r="R16">
        <v>27</v>
      </c>
      <c r="S16">
        <v>25</v>
      </c>
      <c r="T16">
        <v>25</v>
      </c>
      <c r="U16">
        <v>26</v>
      </c>
      <c r="V16">
        <v>31</v>
      </c>
      <c r="W16">
        <v>32</v>
      </c>
      <c r="X16">
        <v>32</v>
      </c>
      <c r="Y16">
        <v>32</v>
      </c>
      <c r="Z16">
        <v>30</v>
      </c>
      <c r="AA16">
        <v>33</v>
      </c>
      <c r="AB16">
        <v>37</v>
      </c>
      <c r="AC16">
        <v>41</v>
      </c>
      <c r="AD16">
        <v>41</v>
      </c>
      <c r="AE16">
        <v>44</v>
      </c>
      <c r="AF16">
        <v>48</v>
      </c>
      <c r="AG16">
        <v>44</v>
      </c>
      <c r="AH16">
        <v>46</v>
      </c>
      <c r="AI16">
        <v>49</v>
      </c>
      <c r="AJ16">
        <v>49</v>
      </c>
      <c r="AK16">
        <v>48</v>
      </c>
      <c r="AL16">
        <v>48</v>
      </c>
      <c r="AM16">
        <v>47</v>
      </c>
      <c r="AN16">
        <v>50</v>
      </c>
      <c r="AO16">
        <v>49</v>
      </c>
      <c r="AP16">
        <v>51</v>
      </c>
      <c r="AQ16">
        <v>47</v>
      </c>
      <c r="AR16">
        <v>45</v>
      </c>
      <c r="AS16">
        <v>40</v>
      </c>
      <c r="AT16">
        <v>35</v>
      </c>
      <c r="AU16">
        <v>35</v>
      </c>
      <c r="AV16">
        <v>34</v>
      </c>
      <c r="AW16">
        <v>30</v>
      </c>
      <c r="AX16">
        <v>29</v>
      </c>
      <c r="AY16">
        <v>32</v>
      </c>
      <c r="AZ16">
        <v>30</v>
      </c>
      <c r="BA16">
        <v>23</v>
      </c>
      <c r="BB16">
        <v>22</v>
      </c>
      <c r="BC16">
        <v>16</v>
      </c>
      <c r="BD16">
        <v>15</v>
      </c>
      <c r="BE16">
        <v>16</v>
      </c>
      <c r="BF16">
        <v>13</v>
      </c>
      <c r="BG16">
        <v>13</v>
      </c>
      <c r="BH16">
        <v>12</v>
      </c>
      <c r="BI16">
        <v>15</v>
      </c>
      <c r="BJ16">
        <v>14</v>
      </c>
      <c r="BK16">
        <v>14</v>
      </c>
      <c r="BL16">
        <v>6</v>
      </c>
      <c r="BM16">
        <v>8</v>
      </c>
      <c r="BN16">
        <v>5</v>
      </c>
    </row>
    <row r="17" spans="1:66" x14ac:dyDescent="0.25">
      <c r="A17" t="s">
        <v>22</v>
      </c>
      <c r="B17">
        <v>14</v>
      </c>
      <c r="C17">
        <v>13</v>
      </c>
      <c r="D17">
        <v>11</v>
      </c>
      <c r="E17">
        <v>9</v>
      </c>
      <c r="F17">
        <v>9</v>
      </c>
      <c r="G17">
        <v>8</v>
      </c>
      <c r="H17">
        <v>9</v>
      </c>
      <c r="I17">
        <v>13</v>
      </c>
      <c r="J17">
        <v>10</v>
      </c>
      <c r="K17">
        <v>10</v>
      </c>
      <c r="L17">
        <v>10</v>
      </c>
      <c r="M17">
        <v>13</v>
      </c>
      <c r="N17">
        <v>16</v>
      </c>
      <c r="O17">
        <v>16</v>
      </c>
      <c r="P17">
        <v>16</v>
      </c>
      <c r="Q17">
        <v>18</v>
      </c>
      <c r="R17">
        <v>19</v>
      </c>
      <c r="S17">
        <v>21</v>
      </c>
      <c r="T17">
        <v>19</v>
      </c>
      <c r="U17">
        <v>21</v>
      </c>
      <c r="V17">
        <v>23</v>
      </c>
      <c r="W17">
        <v>24</v>
      </c>
      <c r="X17">
        <v>29</v>
      </c>
      <c r="Y17">
        <v>30</v>
      </c>
      <c r="Z17">
        <v>34</v>
      </c>
      <c r="AA17">
        <v>39</v>
      </c>
      <c r="AB17">
        <v>38</v>
      </c>
      <c r="AC17">
        <v>44</v>
      </c>
      <c r="AD17">
        <v>44</v>
      </c>
      <c r="AE17">
        <v>50</v>
      </c>
      <c r="AF17">
        <v>52</v>
      </c>
      <c r="AG17">
        <v>53</v>
      </c>
      <c r="AH17">
        <v>52</v>
      </c>
      <c r="AI17">
        <v>55</v>
      </c>
      <c r="AJ17">
        <v>56</v>
      </c>
      <c r="AK17">
        <v>55</v>
      </c>
      <c r="AL17">
        <v>52</v>
      </c>
      <c r="AM17">
        <v>49</v>
      </c>
      <c r="AN17">
        <v>46</v>
      </c>
      <c r="AO17">
        <v>45</v>
      </c>
      <c r="AP17">
        <v>39</v>
      </c>
      <c r="AQ17">
        <v>34</v>
      </c>
      <c r="AR17" s="1">
        <v>30</v>
      </c>
      <c r="AS17">
        <v>28</v>
      </c>
      <c r="AT17">
        <v>28</v>
      </c>
      <c r="AU17">
        <v>27</v>
      </c>
      <c r="AV17">
        <v>27</v>
      </c>
      <c r="AW17">
        <v>28</v>
      </c>
      <c r="AX17">
        <v>31</v>
      </c>
      <c r="AY17">
        <v>31</v>
      </c>
      <c r="AZ17">
        <v>29</v>
      </c>
      <c r="BA17">
        <v>29</v>
      </c>
      <c r="BB17">
        <v>19</v>
      </c>
      <c r="BC17">
        <v>19</v>
      </c>
      <c r="BD17">
        <v>19</v>
      </c>
      <c r="BE17">
        <v>19</v>
      </c>
      <c r="BF17">
        <v>22</v>
      </c>
      <c r="BG17">
        <v>24</v>
      </c>
      <c r="BH17">
        <v>20</v>
      </c>
      <c r="BI17">
        <v>19</v>
      </c>
      <c r="BJ17">
        <v>17</v>
      </c>
      <c r="BK17">
        <v>17</v>
      </c>
      <c r="BL17">
        <v>15</v>
      </c>
      <c r="BM17">
        <v>11</v>
      </c>
      <c r="BN17">
        <v>11</v>
      </c>
    </row>
    <row r="18" spans="1:66" x14ac:dyDescent="0.25">
      <c r="A18" t="s">
        <v>23</v>
      </c>
      <c r="B18">
        <v>8</v>
      </c>
      <c r="C18">
        <v>8</v>
      </c>
      <c r="D18">
        <v>9</v>
      </c>
      <c r="E18">
        <v>8</v>
      </c>
      <c r="F18">
        <v>8</v>
      </c>
      <c r="G18">
        <v>9</v>
      </c>
      <c r="H18">
        <v>8</v>
      </c>
      <c r="I18">
        <v>8</v>
      </c>
      <c r="J18">
        <v>7</v>
      </c>
      <c r="K18">
        <v>8</v>
      </c>
      <c r="L18">
        <v>10</v>
      </c>
      <c r="M18">
        <v>10</v>
      </c>
      <c r="N18">
        <v>9</v>
      </c>
      <c r="O18">
        <v>9</v>
      </c>
      <c r="P18">
        <v>11</v>
      </c>
      <c r="Q18">
        <v>10</v>
      </c>
      <c r="R18">
        <v>13</v>
      </c>
      <c r="S18">
        <v>14</v>
      </c>
      <c r="T18">
        <v>13</v>
      </c>
      <c r="U18">
        <v>14</v>
      </c>
      <c r="V18">
        <v>18</v>
      </c>
      <c r="W18">
        <v>18</v>
      </c>
      <c r="X18">
        <v>20</v>
      </c>
      <c r="Y18">
        <v>20</v>
      </c>
      <c r="Z18">
        <v>21</v>
      </c>
      <c r="AA18">
        <v>18</v>
      </c>
      <c r="AB18">
        <v>24</v>
      </c>
      <c r="AC18">
        <v>29</v>
      </c>
      <c r="AD18">
        <v>28</v>
      </c>
      <c r="AE18">
        <v>33</v>
      </c>
      <c r="AF18">
        <v>39</v>
      </c>
      <c r="AG18">
        <v>43</v>
      </c>
      <c r="AH18">
        <v>43</v>
      </c>
      <c r="AI18">
        <v>48</v>
      </c>
      <c r="AJ18">
        <v>54</v>
      </c>
      <c r="AK18">
        <v>53</v>
      </c>
      <c r="AL18">
        <v>57</v>
      </c>
      <c r="AM18">
        <v>58</v>
      </c>
      <c r="AN18">
        <v>56</v>
      </c>
      <c r="AO18">
        <v>47</v>
      </c>
      <c r="AP18">
        <v>39</v>
      </c>
      <c r="AQ18">
        <v>31</v>
      </c>
      <c r="AR18">
        <v>25</v>
      </c>
      <c r="AS18">
        <v>22</v>
      </c>
      <c r="AT18">
        <v>24</v>
      </c>
      <c r="AU18">
        <v>20</v>
      </c>
      <c r="AV18">
        <v>18</v>
      </c>
      <c r="AW18">
        <v>18</v>
      </c>
      <c r="AX18">
        <v>14</v>
      </c>
      <c r="AY18">
        <v>16</v>
      </c>
      <c r="AZ18">
        <v>17</v>
      </c>
      <c r="BA18">
        <v>17</v>
      </c>
      <c r="BB18">
        <v>14</v>
      </c>
      <c r="BC18">
        <v>18</v>
      </c>
      <c r="BD18">
        <v>17</v>
      </c>
      <c r="BE18">
        <v>16</v>
      </c>
      <c r="BF18">
        <v>15</v>
      </c>
      <c r="BG18">
        <v>11</v>
      </c>
      <c r="BH18">
        <v>14</v>
      </c>
      <c r="BI18">
        <v>16</v>
      </c>
      <c r="BJ18">
        <v>16</v>
      </c>
      <c r="BK18">
        <v>11</v>
      </c>
      <c r="BL18">
        <v>12</v>
      </c>
      <c r="BM18">
        <v>10</v>
      </c>
      <c r="BN18">
        <v>11</v>
      </c>
    </row>
    <row r="19" spans="1:66" x14ac:dyDescent="0.25">
      <c r="A19" t="s">
        <v>24</v>
      </c>
      <c r="B19">
        <v>3</v>
      </c>
      <c r="C19">
        <v>2</v>
      </c>
      <c r="D19">
        <v>1</v>
      </c>
      <c r="E19">
        <v>1</v>
      </c>
      <c r="F19">
        <v>2</v>
      </c>
      <c r="G19">
        <v>2</v>
      </c>
      <c r="H19">
        <v>2</v>
      </c>
      <c r="I19">
        <v>3</v>
      </c>
      <c r="J19">
        <v>3</v>
      </c>
      <c r="K19">
        <v>5</v>
      </c>
      <c r="L19">
        <v>4</v>
      </c>
      <c r="M19">
        <v>3</v>
      </c>
      <c r="N19">
        <v>6</v>
      </c>
      <c r="O19">
        <v>4</v>
      </c>
      <c r="P19">
        <v>4</v>
      </c>
      <c r="Q19">
        <v>4</v>
      </c>
      <c r="R19">
        <v>5</v>
      </c>
      <c r="S19">
        <v>6</v>
      </c>
      <c r="T19">
        <v>7</v>
      </c>
      <c r="U19">
        <v>6</v>
      </c>
      <c r="V19">
        <v>8</v>
      </c>
      <c r="W19">
        <v>10</v>
      </c>
      <c r="X19">
        <v>12</v>
      </c>
      <c r="Y19">
        <v>12</v>
      </c>
      <c r="Z19">
        <v>14</v>
      </c>
      <c r="AA19">
        <v>15</v>
      </c>
      <c r="AB19">
        <v>18</v>
      </c>
      <c r="AC19">
        <v>20</v>
      </c>
      <c r="AD19">
        <v>23</v>
      </c>
      <c r="AE19">
        <v>23</v>
      </c>
      <c r="AF19">
        <v>26</v>
      </c>
      <c r="AG19">
        <v>29</v>
      </c>
      <c r="AH19">
        <v>28</v>
      </c>
      <c r="AI19">
        <v>29</v>
      </c>
      <c r="AJ19">
        <v>30</v>
      </c>
      <c r="AK19">
        <v>29</v>
      </c>
      <c r="AL19">
        <v>32</v>
      </c>
      <c r="AM19">
        <v>30</v>
      </c>
      <c r="AN19">
        <v>29</v>
      </c>
      <c r="AO19">
        <v>30</v>
      </c>
      <c r="AP19">
        <v>26</v>
      </c>
      <c r="AQ19">
        <v>19</v>
      </c>
      <c r="AR19">
        <v>14</v>
      </c>
      <c r="AS19">
        <v>15</v>
      </c>
      <c r="AT19">
        <v>13</v>
      </c>
      <c r="AU19">
        <v>14</v>
      </c>
      <c r="AV19">
        <v>14</v>
      </c>
      <c r="AW19">
        <v>11</v>
      </c>
      <c r="AX19">
        <v>10</v>
      </c>
      <c r="AY19">
        <v>12</v>
      </c>
      <c r="AZ19">
        <v>12</v>
      </c>
      <c r="BA19">
        <v>9</v>
      </c>
      <c r="BB19">
        <v>9</v>
      </c>
      <c r="BC19">
        <v>8</v>
      </c>
      <c r="BD19">
        <v>8</v>
      </c>
      <c r="BE19">
        <v>6</v>
      </c>
      <c r="BF19">
        <v>7</v>
      </c>
      <c r="BG19">
        <v>7</v>
      </c>
      <c r="BH19">
        <v>9</v>
      </c>
      <c r="BI19">
        <v>9</v>
      </c>
      <c r="BJ19">
        <v>9</v>
      </c>
      <c r="BK19">
        <v>9</v>
      </c>
      <c r="BL19">
        <v>9</v>
      </c>
      <c r="BM19">
        <v>11</v>
      </c>
      <c r="BN19">
        <v>11</v>
      </c>
    </row>
    <row r="20" spans="1:66" x14ac:dyDescent="0.25">
      <c r="A20" t="s">
        <v>25</v>
      </c>
      <c r="B20">
        <v>2</v>
      </c>
      <c r="C20">
        <v>0</v>
      </c>
      <c r="J20">
        <v>1</v>
      </c>
      <c r="L20">
        <v>2</v>
      </c>
      <c r="M20">
        <v>1</v>
      </c>
      <c r="N20">
        <v>1</v>
      </c>
      <c r="O20">
        <v>2</v>
      </c>
      <c r="P20">
        <v>3</v>
      </c>
      <c r="Q20">
        <v>3</v>
      </c>
      <c r="R20">
        <v>2</v>
      </c>
      <c r="S20">
        <v>2</v>
      </c>
      <c r="T20">
        <v>2</v>
      </c>
      <c r="U20">
        <v>4</v>
      </c>
      <c r="V20">
        <v>5</v>
      </c>
      <c r="W20">
        <v>6</v>
      </c>
      <c r="X20">
        <v>8</v>
      </c>
      <c r="Y20">
        <v>8</v>
      </c>
      <c r="Z20">
        <v>10</v>
      </c>
      <c r="AA20">
        <v>9</v>
      </c>
      <c r="AB20">
        <v>12</v>
      </c>
      <c r="AC20">
        <v>14</v>
      </c>
      <c r="AD20">
        <v>15</v>
      </c>
      <c r="AE20">
        <v>15</v>
      </c>
      <c r="AF20">
        <v>21</v>
      </c>
      <c r="AG20">
        <v>22</v>
      </c>
      <c r="AH20">
        <v>24</v>
      </c>
      <c r="AI20">
        <v>25</v>
      </c>
      <c r="AJ20">
        <v>24</v>
      </c>
      <c r="AK20">
        <v>22</v>
      </c>
      <c r="AL20">
        <v>21</v>
      </c>
      <c r="AM20">
        <v>21</v>
      </c>
      <c r="AN20">
        <v>18</v>
      </c>
      <c r="AO20">
        <v>18</v>
      </c>
      <c r="AP20">
        <v>14</v>
      </c>
      <c r="AQ20">
        <v>11</v>
      </c>
      <c r="AR20">
        <v>11</v>
      </c>
      <c r="AS20">
        <v>10</v>
      </c>
      <c r="AT20">
        <v>7</v>
      </c>
      <c r="AU20">
        <v>7</v>
      </c>
      <c r="AV20">
        <v>8</v>
      </c>
      <c r="AW20">
        <v>8</v>
      </c>
      <c r="AX20">
        <v>6</v>
      </c>
      <c r="AY20">
        <v>5</v>
      </c>
      <c r="AZ20">
        <v>5</v>
      </c>
      <c r="BA20">
        <v>4</v>
      </c>
      <c r="BB20">
        <v>5</v>
      </c>
      <c r="BC20">
        <v>3</v>
      </c>
      <c r="BD20">
        <v>4</v>
      </c>
      <c r="BE20">
        <v>4</v>
      </c>
      <c r="BF20">
        <v>5</v>
      </c>
      <c r="BG20">
        <v>5</v>
      </c>
      <c r="BH20">
        <v>6</v>
      </c>
      <c r="BI20">
        <v>7</v>
      </c>
      <c r="BJ20">
        <v>9</v>
      </c>
      <c r="BK20">
        <v>10</v>
      </c>
      <c r="BL20">
        <v>10</v>
      </c>
      <c r="BM20">
        <v>11</v>
      </c>
      <c r="BN20">
        <v>8</v>
      </c>
    </row>
    <row r="21" spans="1:66" x14ac:dyDescent="0.25">
      <c r="A21" t="s">
        <v>26</v>
      </c>
      <c r="B21">
        <v>3</v>
      </c>
      <c r="C21">
        <v>5</v>
      </c>
      <c r="D21">
        <v>5</v>
      </c>
      <c r="E21">
        <v>5</v>
      </c>
      <c r="F21">
        <v>5</v>
      </c>
      <c r="G21">
        <v>4</v>
      </c>
      <c r="H21">
        <v>5</v>
      </c>
      <c r="I21">
        <v>5</v>
      </c>
      <c r="J21">
        <v>6</v>
      </c>
      <c r="K21">
        <v>5</v>
      </c>
      <c r="L21">
        <v>5</v>
      </c>
      <c r="M21">
        <v>5</v>
      </c>
      <c r="N21">
        <v>7</v>
      </c>
      <c r="O21">
        <v>6</v>
      </c>
      <c r="P21">
        <v>6</v>
      </c>
      <c r="Q21">
        <v>8</v>
      </c>
      <c r="R21">
        <v>13</v>
      </c>
      <c r="S21">
        <v>14</v>
      </c>
      <c r="T21">
        <v>13</v>
      </c>
      <c r="U21">
        <v>14</v>
      </c>
      <c r="V21">
        <v>14</v>
      </c>
      <c r="W21">
        <v>14</v>
      </c>
      <c r="X21">
        <v>17</v>
      </c>
      <c r="Y21">
        <v>17</v>
      </c>
      <c r="Z21">
        <v>17</v>
      </c>
      <c r="AA21">
        <v>19</v>
      </c>
      <c r="AB21">
        <v>20</v>
      </c>
      <c r="AC21">
        <v>17</v>
      </c>
      <c r="AD21">
        <v>17</v>
      </c>
      <c r="AE21">
        <v>19</v>
      </c>
      <c r="AF21">
        <v>19</v>
      </c>
      <c r="AG21">
        <v>22</v>
      </c>
      <c r="AH21">
        <v>24</v>
      </c>
      <c r="AI21">
        <v>23</v>
      </c>
      <c r="AJ21">
        <v>26</v>
      </c>
      <c r="AK21">
        <v>26</v>
      </c>
      <c r="AL21">
        <v>21</v>
      </c>
      <c r="AM21">
        <v>22</v>
      </c>
      <c r="AN21">
        <v>22</v>
      </c>
      <c r="AO21">
        <v>19</v>
      </c>
      <c r="AP21">
        <v>17</v>
      </c>
      <c r="AQ21">
        <v>13</v>
      </c>
      <c r="AR21">
        <v>13</v>
      </c>
      <c r="AS21">
        <v>14</v>
      </c>
      <c r="AT21">
        <v>14</v>
      </c>
      <c r="AU21">
        <v>11</v>
      </c>
      <c r="AV21">
        <v>12</v>
      </c>
      <c r="AW21">
        <v>11</v>
      </c>
      <c r="AX21">
        <v>12</v>
      </c>
      <c r="AY21">
        <v>13</v>
      </c>
      <c r="AZ21">
        <v>13</v>
      </c>
      <c r="BA21">
        <v>13</v>
      </c>
      <c r="BB21">
        <v>10</v>
      </c>
      <c r="BC21">
        <v>10</v>
      </c>
      <c r="BD21">
        <v>11</v>
      </c>
      <c r="BE21">
        <v>9</v>
      </c>
      <c r="BF21">
        <v>7</v>
      </c>
      <c r="BG21">
        <v>6</v>
      </c>
      <c r="BH21">
        <v>7</v>
      </c>
      <c r="BI21">
        <v>8</v>
      </c>
      <c r="BJ21">
        <v>10</v>
      </c>
      <c r="BK21">
        <v>8</v>
      </c>
      <c r="BL21">
        <v>9</v>
      </c>
      <c r="BM21">
        <v>7</v>
      </c>
      <c r="BN21">
        <v>4</v>
      </c>
    </row>
    <row r="22" spans="1:66" x14ac:dyDescent="0.25">
      <c r="A22" t="s">
        <v>27</v>
      </c>
      <c r="B22">
        <v>2</v>
      </c>
      <c r="C22">
        <v>3</v>
      </c>
      <c r="D22">
        <v>3</v>
      </c>
      <c r="E22">
        <v>3</v>
      </c>
      <c r="F22">
        <v>3</v>
      </c>
      <c r="G22">
        <v>3</v>
      </c>
      <c r="H22">
        <v>2</v>
      </c>
      <c r="M22">
        <v>1</v>
      </c>
      <c r="N22">
        <v>1</v>
      </c>
      <c r="O22">
        <v>2</v>
      </c>
      <c r="P22">
        <v>2</v>
      </c>
      <c r="Q22">
        <v>4</v>
      </c>
      <c r="R22">
        <v>5</v>
      </c>
      <c r="S22">
        <v>5</v>
      </c>
      <c r="T22">
        <v>4</v>
      </c>
      <c r="U22">
        <v>4</v>
      </c>
      <c r="V22">
        <v>6</v>
      </c>
      <c r="W22">
        <v>7</v>
      </c>
      <c r="X22">
        <v>6</v>
      </c>
      <c r="Y22">
        <v>7</v>
      </c>
      <c r="Z22">
        <v>9</v>
      </c>
      <c r="AA22">
        <v>10</v>
      </c>
      <c r="AB22">
        <v>11</v>
      </c>
      <c r="AC22">
        <v>11</v>
      </c>
      <c r="AD22">
        <v>9</v>
      </c>
      <c r="AE22">
        <v>10</v>
      </c>
      <c r="AF22">
        <v>14</v>
      </c>
      <c r="AG22">
        <v>16</v>
      </c>
      <c r="AH22">
        <v>16</v>
      </c>
      <c r="AI22">
        <v>16</v>
      </c>
      <c r="AJ22">
        <v>17</v>
      </c>
      <c r="AK22">
        <v>17</v>
      </c>
      <c r="AL22">
        <v>18</v>
      </c>
      <c r="AM22">
        <v>17</v>
      </c>
      <c r="AN22">
        <v>19</v>
      </c>
      <c r="AO22">
        <v>21</v>
      </c>
      <c r="AP22">
        <v>20</v>
      </c>
      <c r="AQ22">
        <v>19</v>
      </c>
      <c r="AR22">
        <v>15</v>
      </c>
      <c r="AS22">
        <v>14</v>
      </c>
      <c r="AT22">
        <v>12</v>
      </c>
      <c r="AU22">
        <v>11</v>
      </c>
      <c r="AV22">
        <v>11</v>
      </c>
      <c r="AW22">
        <v>11</v>
      </c>
      <c r="AX22">
        <v>10</v>
      </c>
      <c r="AY22">
        <v>12</v>
      </c>
      <c r="AZ22">
        <v>14</v>
      </c>
      <c r="BA22">
        <v>13</v>
      </c>
      <c r="BB22">
        <v>13</v>
      </c>
      <c r="BC22">
        <v>15</v>
      </c>
      <c r="BD22">
        <v>12</v>
      </c>
      <c r="BE22">
        <v>12</v>
      </c>
      <c r="BF22">
        <v>10</v>
      </c>
      <c r="BG22">
        <v>8</v>
      </c>
      <c r="BH22">
        <v>7</v>
      </c>
      <c r="BI22">
        <v>6</v>
      </c>
      <c r="BJ22">
        <v>8</v>
      </c>
      <c r="BK22">
        <v>7</v>
      </c>
      <c r="BL22">
        <v>4</v>
      </c>
      <c r="BM22">
        <v>4</v>
      </c>
      <c r="BN22">
        <v>5</v>
      </c>
    </row>
    <row r="23" spans="1:66" x14ac:dyDescent="0.25">
      <c r="A23" t="s">
        <v>28</v>
      </c>
      <c r="B23">
        <v>2</v>
      </c>
      <c r="C23">
        <v>2</v>
      </c>
      <c r="D23">
        <v>4</v>
      </c>
      <c r="E23">
        <v>4</v>
      </c>
      <c r="F23">
        <v>4</v>
      </c>
      <c r="G23">
        <v>2</v>
      </c>
      <c r="H23">
        <v>2</v>
      </c>
      <c r="I23">
        <v>2</v>
      </c>
      <c r="J23">
        <v>2</v>
      </c>
      <c r="K23">
        <v>1</v>
      </c>
      <c r="L23">
        <v>2</v>
      </c>
      <c r="M23">
        <v>2</v>
      </c>
      <c r="N23">
        <v>2</v>
      </c>
      <c r="O23">
        <v>2</v>
      </c>
      <c r="P23">
        <v>2</v>
      </c>
      <c r="Q23">
        <v>2</v>
      </c>
      <c r="R23">
        <v>2</v>
      </c>
      <c r="S23">
        <v>2</v>
      </c>
      <c r="T23">
        <v>3</v>
      </c>
      <c r="U23">
        <v>6</v>
      </c>
      <c r="V23">
        <v>6</v>
      </c>
      <c r="W23">
        <v>7</v>
      </c>
      <c r="X23">
        <v>8</v>
      </c>
      <c r="Y23">
        <v>9</v>
      </c>
      <c r="Z23">
        <v>9</v>
      </c>
      <c r="AA23">
        <v>9</v>
      </c>
      <c r="AB23">
        <v>14</v>
      </c>
      <c r="AC23">
        <v>16</v>
      </c>
      <c r="AD23">
        <v>18</v>
      </c>
      <c r="AE23">
        <v>17</v>
      </c>
      <c r="AF23">
        <v>17</v>
      </c>
      <c r="AG23">
        <v>18</v>
      </c>
      <c r="AH23">
        <v>19</v>
      </c>
      <c r="AI23">
        <v>23</v>
      </c>
      <c r="AJ23">
        <v>24</v>
      </c>
      <c r="AK23">
        <v>25</v>
      </c>
      <c r="AL23">
        <v>25</v>
      </c>
      <c r="AM23">
        <v>25</v>
      </c>
      <c r="AN23">
        <v>25</v>
      </c>
      <c r="AO23">
        <v>23</v>
      </c>
      <c r="AP23">
        <v>23</v>
      </c>
      <c r="AQ23">
        <v>21</v>
      </c>
      <c r="AR23">
        <v>18</v>
      </c>
      <c r="AS23">
        <v>17</v>
      </c>
      <c r="AT23">
        <v>20</v>
      </c>
      <c r="AU23">
        <v>19</v>
      </c>
      <c r="AV23">
        <v>16</v>
      </c>
      <c r="AW23">
        <v>13</v>
      </c>
      <c r="AX23">
        <v>11</v>
      </c>
      <c r="AY23">
        <v>12</v>
      </c>
      <c r="AZ23">
        <v>11</v>
      </c>
      <c r="BA23">
        <v>10</v>
      </c>
      <c r="BB23">
        <v>11</v>
      </c>
      <c r="BC23">
        <v>12</v>
      </c>
      <c r="BD23">
        <v>9</v>
      </c>
      <c r="BE23">
        <v>8</v>
      </c>
      <c r="BF23">
        <v>7</v>
      </c>
      <c r="BG23">
        <v>8</v>
      </c>
      <c r="BH23">
        <v>8</v>
      </c>
      <c r="BI23">
        <v>6</v>
      </c>
      <c r="BJ23">
        <v>5</v>
      </c>
      <c r="BK23">
        <v>4</v>
      </c>
      <c r="BL23">
        <v>4</v>
      </c>
      <c r="BM23">
        <v>6</v>
      </c>
      <c r="BN23">
        <v>5</v>
      </c>
    </row>
    <row r="24" spans="1:66" x14ac:dyDescent="0.25">
      <c r="A24" s="4" t="s">
        <v>29</v>
      </c>
      <c r="B24">
        <v>3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2</v>
      </c>
      <c r="K24">
        <v>2</v>
      </c>
      <c r="L24">
        <v>2</v>
      </c>
      <c r="M24">
        <v>3</v>
      </c>
      <c r="N24">
        <v>3</v>
      </c>
      <c r="O24">
        <v>3</v>
      </c>
      <c r="P24">
        <v>4</v>
      </c>
      <c r="Q24">
        <v>4</v>
      </c>
      <c r="R24">
        <v>5</v>
      </c>
      <c r="S24">
        <v>4</v>
      </c>
      <c r="T24">
        <v>4</v>
      </c>
      <c r="U24">
        <v>3</v>
      </c>
      <c r="V24">
        <v>3</v>
      </c>
      <c r="W24">
        <v>3</v>
      </c>
      <c r="X24">
        <v>2</v>
      </c>
      <c r="Y24">
        <v>2</v>
      </c>
      <c r="Z24">
        <v>2</v>
      </c>
      <c r="AA24">
        <v>2</v>
      </c>
      <c r="AB24">
        <v>4</v>
      </c>
      <c r="AC24">
        <v>4</v>
      </c>
      <c r="AD24">
        <v>6</v>
      </c>
      <c r="AE24">
        <v>7</v>
      </c>
      <c r="AF24">
        <v>8</v>
      </c>
      <c r="AG24">
        <v>8</v>
      </c>
      <c r="AH24">
        <v>9</v>
      </c>
      <c r="AI24">
        <v>8</v>
      </c>
      <c r="AJ24">
        <v>9</v>
      </c>
      <c r="AK24">
        <v>12</v>
      </c>
      <c r="AL24">
        <v>12</v>
      </c>
      <c r="AM24">
        <v>12</v>
      </c>
      <c r="AN24">
        <v>12</v>
      </c>
      <c r="AO24">
        <v>11</v>
      </c>
      <c r="AP24">
        <v>11</v>
      </c>
      <c r="AQ24">
        <v>10</v>
      </c>
      <c r="AR24">
        <v>9</v>
      </c>
      <c r="AS24">
        <v>9</v>
      </c>
      <c r="AT24">
        <v>8</v>
      </c>
      <c r="AU24">
        <v>7</v>
      </c>
      <c r="AV24">
        <v>6</v>
      </c>
      <c r="AW24">
        <v>6</v>
      </c>
      <c r="AX24">
        <v>5</v>
      </c>
      <c r="AY24">
        <v>5</v>
      </c>
      <c r="AZ24">
        <v>4</v>
      </c>
      <c r="BA24">
        <v>4</v>
      </c>
      <c r="BB24">
        <v>5</v>
      </c>
      <c r="BC24">
        <v>7</v>
      </c>
      <c r="BD24">
        <v>7</v>
      </c>
      <c r="BE24">
        <v>7</v>
      </c>
      <c r="BF24">
        <v>8</v>
      </c>
      <c r="BG24">
        <v>8</v>
      </c>
      <c r="BH24">
        <v>8</v>
      </c>
      <c r="BI24">
        <v>8</v>
      </c>
      <c r="BJ24">
        <v>6</v>
      </c>
      <c r="BK24">
        <v>6</v>
      </c>
      <c r="BL24">
        <v>6</v>
      </c>
      <c r="BM24">
        <v>5</v>
      </c>
      <c r="BN24">
        <v>6</v>
      </c>
    </row>
    <row r="25" spans="1:66" ht="15.75" thickBot="1" x14ac:dyDescent="0.3">
      <c r="A25" s="10" t="s">
        <v>55</v>
      </c>
      <c r="B25" s="10">
        <f t="shared" ref="B25:G25" si="11">SUM(B14:B24)</f>
        <v>57</v>
      </c>
      <c r="C25" s="10">
        <f t="shared" si="11"/>
        <v>57</v>
      </c>
      <c r="D25" s="10">
        <f t="shared" si="11"/>
        <v>53</v>
      </c>
      <c r="E25" s="10">
        <f t="shared" si="11"/>
        <v>49</v>
      </c>
      <c r="F25" s="10">
        <f t="shared" si="11"/>
        <v>49</v>
      </c>
      <c r="G25" s="10">
        <f t="shared" si="11"/>
        <v>45</v>
      </c>
      <c r="H25" s="10">
        <f t="shared" ref="H25:M25" si="12">SUM(H14:H24)</f>
        <v>46</v>
      </c>
      <c r="I25" s="10">
        <f t="shared" si="12"/>
        <v>54</v>
      </c>
      <c r="J25" s="10">
        <f t="shared" si="12"/>
        <v>56</v>
      </c>
      <c r="K25" s="10">
        <f t="shared" si="12"/>
        <v>64</v>
      </c>
      <c r="L25" s="10">
        <f t="shared" si="12"/>
        <v>71</v>
      </c>
      <c r="M25" s="10">
        <f t="shared" si="12"/>
        <v>70</v>
      </c>
      <c r="N25" s="10">
        <f t="shared" ref="N25:S25" si="13">SUM(N14:N24)</f>
        <v>82</v>
      </c>
      <c r="O25" s="10">
        <f t="shared" si="13"/>
        <v>81</v>
      </c>
      <c r="P25" s="10">
        <f t="shared" si="13"/>
        <v>88</v>
      </c>
      <c r="Q25" s="10">
        <f t="shared" si="13"/>
        <v>99</v>
      </c>
      <c r="R25" s="10">
        <f t="shared" si="13"/>
        <v>106</v>
      </c>
      <c r="S25" s="10">
        <f t="shared" si="13"/>
        <v>107</v>
      </c>
      <c r="T25" s="10">
        <f t="shared" ref="T25:Y25" si="14">SUM(T14:T24)</f>
        <v>103</v>
      </c>
      <c r="U25" s="10">
        <f t="shared" si="14"/>
        <v>112</v>
      </c>
      <c r="V25" s="10">
        <f t="shared" si="14"/>
        <v>127</v>
      </c>
      <c r="W25" s="10">
        <f t="shared" si="14"/>
        <v>138</v>
      </c>
      <c r="X25" s="10">
        <f t="shared" si="14"/>
        <v>151</v>
      </c>
      <c r="Y25" s="10">
        <f t="shared" si="14"/>
        <v>158</v>
      </c>
      <c r="Z25" s="10">
        <f t="shared" ref="Z25:AL25" si="15">SUM(Z14:Z24)</f>
        <v>169</v>
      </c>
      <c r="AA25" s="10">
        <f t="shared" si="15"/>
        <v>180</v>
      </c>
      <c r="AB25" s="10">
        <f t="shared" si="15"/>
        <v>208</v>
      </c>
      <c r="AC25" s="10">
        <f t="shared" si="15"/>
        <v>235</v>
      </c>
      <c r="AD25" s="10">
        <f t="shared" si="15"/>
        <v>238</v>
      </c>
      <c r="AE25" s="10">
        <f t="shared" si="15"/>
        <v>255</v>
      </c>
      <c r="AF25" s="10">
        <f t="shared" si="15"/>
        <v>286</v>
      </c>
      <c r="AG25" s="10">
        <f t="shared" si="15"/>
        <v>295</v>
      </c>
      <c r="AH25" s="10">
        <f t="shared" si="15"/>
        <v>304</v>
      </c>
      <c r="AI25" s="10">
        <f t="shared" si="15"/>
        <v>322</v>
      </c>
      <c r="AJ25" s="10">
        <f t="shared" si="15"/>
        <v>338</v>
      </c>
      <c r="AK25" s="10">
        <f t="shared" si="15"/>
        <v>335</v>
      </c>
      <c r="AL25" s="10">
        <f t="shared" si="15"/>
        <v>333</v>
      </c>
      <c r="AM25" s="10">
        <f t="shared" ref="AM25:AR25" si="16">SUM(AM14:AM24)</f>
        <v>327</v>
      </c>
      <c r="AN25" s="10">
        <f t="shared" si="16"/>
        <v>317</v>
      </c>
      <c r="AO25" s="10">
        <f t="shared" si="16"/>
        <v>303</v>
      </c>
      <c r="AP25" s="10">
        <f t="shared" si="16"/>
        <v>276</v>
      </c>
      <c r="AQ25" s="10">
        <f t="shared" si="16"/>
        <v>231</v>
      </c>
      <c r="AR25" s="10">
        <f t="shared" si="16"/>
        <v>200</v>
      </c>
      <c r="AS25" s="10">
        <f t="shared" ref="AS25:AX25" si="17">SUM(AS14:AS24)</f>
        <v>190</v>
      </c>
      <c r="AT25" s="10">
        <f t="shared" si="17"/>
        <v>183</v>
      </c>
      <c r="AU25" s="10">
        <f t="shared" si="17"/>
        <v>172</v>
      </c>
      <c r="AV25" s="10">
        <f t="shared" si="17"/>
        <v>167</v>
      </c>
      <c r="AW25" s="10">
        <f t="shared" si="17"/>
        <v>150</v>
      </c>
      <c r="AX25" s="10">
        <f t="shared" si="17"/>
        <v>148</v>
      </c>
      <c r="AY25" s="10">
        <f>SUM(AY14:AY24)</f>
        <v>156</v>
      </c>
      <c r="AZ25" s="10">
        <f>SUM(AZ14:AZ24)</f>
        <v>153</v>
      </c>
      <c r="BA25" s="10">
        <f>SUM(BA14:BA24)</f>
        <v>140</v>
      </c>
      <c r="BB25" s="10">
        <f t="shared" ref="BB25:BE25" si="18">SUM(BB14:BB24)</f>
        <v>120</v>
      </c>
      <c r="BC25" s="10">
        <f t="shared" si="18"/>
        <v>122</v>
      </c>
      <c r="BD25" s="10">
        <f t="shared" si="18"/>
        <v>111</v>
      </c>
      <c r="BE25" s="10">
        <f t="shared" si="18"/>
        <v>106</v>
      </c>
      <c r="BF25" s="10">
        <f>SUM(BF14:BF24)</f>
        <v>102</v>
      </c>
      <c r="BG25" s="10">
        <f>SUM(BG14:BG24)</f>
        <v>98</v>
      </c>
      <c r="BH25" s="10">
        <f t="shared" ref="BH25:BN25" si="19">SUM(BH14:BH24)</f>
        <v>101</v>
      </c>
      <c r="BI25" s="10">
        <f t="shared" si="19"/>
        <v>109</v>
      </c>
      <c r="BJ25" s="10">
        <f t="shared" si="19"/>
        <v>110</v>
      </c>
      <c r="BK25" s="10">
        <f t="shared" si="19"/>
        <v>103</v>
      </c>
      <c r="BL25" s="10">
        <f t="shared" si="19"/>
        <v>91</v>
      </c>
      <c r="BM25" s="10">
        <f t="shared" si="19"/>
        <v>89</v>
      </c>
      <c r="BN25" s="10">
        <f t="shared" si="19"/>
        <v>78</v>
      </c>
    </row>
    <row r="26" spans="1:66" ht="15.75" thickTop="1" x14ac:dyDescent="0.25"/>
    <row r="27" spans="1:66" x14ac:dyDescent="0.25">
      <c r="A27" s="6" t="s">
        <v>16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</row>
    <row r="28" spans="1:66" x14ac:dyDescent="0.25">
      <c r="A28" t="s">
        <v>2</v>
      </c>
      <c r="Q28">
        <v>1</v>
      </c>
      <c r="R28">
        <v>1</v>
      </c>
      <c r="S28">
        <v>1</v>
      </c>
      <c r="T28">
        <v>2</v>
      </c>
      <c r="U28">
        <v>2</v>
      </c>
      <c r="V28">
        <v>2</v>
      </c>
      <c r="W28">
        <v>2</v>
      </c>
      <c r="X28">
        <v>1</v>
      </c>
      <c r="Y28">
        <v>1</v>
      </c>
      <c r="Z28">
        <v>1</v>
      </c>
      <c r="AA28">
        <v>1</v>
      </c>
      <c r="AB28">
        <v>1</v>
      </c>
      <c r="AC28">
        <v>2</v>
      </c>
      <c r="AD28">
        <v>2</v>
      </c>
      <c r="AE28">
        <v>2</v>
      </c>
      <c r="AF28">
        <v>2</v>
      </c>
      <c r="AG28">
        <v>1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1</v>
      </c>
    </row>
    <row r="29" spans="1:66" x14ac:dyDescent="0.25">
      <c r="A29" t="s">
        <v>3</v>
      </c>
      <c r="B29">
        <v>1</v>
      </c>
      <c r="I29">
        <v>2</v>
      </c>
      <c r="J29">
        <v>1</v>
      </c>
      <c r="M29">
        <v>1</v>
      </c>
      <c r="N29">
        <v>2</v>
      </c>
      <c r="O29">
        <v>2</v>
      </c>
      <c r="P29">
        <v>2</v>
      </c>
      <c r="Q29">
        <v>3</v>
      </c>
      <c r="R29">
        <v>4</v>
      </c>
      <c r="S29">
        <v>3</v>
      </c>
      <c r="T29">
        <v>4</v>
      </c>
      <c r="U29">
        <v>3</v>
      </c>
      <c r="V29">
        <v>3</v>
      </c>
      <c r="W29">
        <v>4</v>
      </c>
      <c r="X29">
        <v>4</v>
      </c>
      <c r="Y29">
        <v>4</v>
      </c>
      <c r="Z29">
        <v>6</v>
      </c>
      <c r="AA29">
        <v>7</v>
      </c>
      <c r="AB29">
        <v>8</v>
      </c>
      <c r="AC29">
        <v>6</v>
      </c>
      <c r="AD29">
        <v>6</v>
      </c>
      <c r="AE29">
        <v>7</v>
      </c>
      <c r="AF29">
        <v>8</v>
      </c>
      <c r="AG29">
        <v>7</v>
      </c>
      <c r="AH29">
        <v>5</v>
      </c>
      <c r="AI29">
        <v>7</v>
      </c>
      <c r="AJ29">
        <v>7</v>
      </c>
      <c r="AK29">
        <v>7</v>
      </c>
      <c r="AL29">
        <v>7</v>
      </c>
      <c r="AM29">
        <v>7</v>
      </c>
      <c r="AN29">
        <v>8</v>
      </c>
      <c r="AO29">
        <v>8</v>
      </c>
      <c r="AP29">
        <v>8</v>
      </c>
      <c r="AQ29">
        <v>6</v>
      </c>
      <c r="AR29">
        <v>6</v>
      </c>
      <c r="AS29">
        <v>4</v>
      </c>
      <c r="AT29">
        <v>3</v>
      </c>
      <c r="AU29">
        <v>3</v>
      </c>
      <c r="AV29">
        <v>4</v>
      </c>
      <c r="AW29">
        <v>4</v>
      </c>
      <c r="AX29">
        <v>4</v>
      </c>
      <c r="AY29">
        <v>7</v>
      </c>
      <c r="AZ29">
        <v>7</v>
      </c>
      <c r="BA29">
        <v>6</v>
      </c>
      <c r="BB29">
        <v>6</v>
      </c>
      <c r="BC29">
        <v>7</v>
      </c>
      <c r="BD29">
        <v>7</v>
      </c>
      <c r="BE29">
        <v>7</v>
      </c>
      <c r="BF29">
        <v>5</v>
      </c>
      <c r="BG29">
        <v>5</v>
      </c>
      <c r="BH29">
        <v>7</v>
      </c>
      <c r="BI29">
        <v>8</v>
      </c>
      <c r="BJ29">
        <v>8</v>
      </c>
      <c r="BK29">
        <v>7</v>
      </c>
      <c r="BL29">
        <v>6</v>
      </c>
      <c r="BM29">
        <v>5</v>
      </c>
      <c r="BN29">
        <v>4</v>
      </c>
    </row>
    <row r="30" spans="1:66" x14ac:dyDescent="0.25">
      <c r="A30" t="s">
        <v>4</v>
      </c>
      <c r="B30">
        <v>17</v>
      </c>
      <c r="C30">
        <v>14</v>
      </c>
      <c r="D30">
        <v>15</v>
      </c>
      <c r="E30">
        <v>12</v>
      </c>
      <c r="F30">
        <v>10</v>
      </c>
      <c r="G30">
        <v>12</v>
      </c>
      <c r="H30">
        <v>12</v>
      </c>
      <c r="I30">
        <v>11</v>
      </c>
      <c r="J30">
        <v>12</v>
      </c>
      <c r="K30">
        <v>11</v>
      </c>
      <c r="L30">
        <v>12</v>
      </c>
      <c r="M30">
        <v>10</v>
      </c>
      <c r="N30">
        <v>12</v>
      </c>
      <c r="O30">
        <v>13</v>
      </c>
      <c r="P30">
        <v>13</v>
      </c>
      <c r="Q30">
        <v>17</v>
      </c>
      <c r="R30">
        <v>18</v>
      </c>
      <c r="S30">
        <v>20</v>
      </c>
      <c r="T30">
        <v>19</v>
      </c>
      <c r="U30">
        <v>19</v>
      </c>
      <c r="V30">
        <v>26</v>
      </c>
      <c r="W30">
        <v>24</v>
      </c>
      <c r="X30">
        <v>24</v>
      </c>
      <c r="Y30">
        <v>23</v>
      </c>
      <c r="Z30">
        <v>25</v>
      </c>
      <c r="AA30">
        <v>25</v>
      </c>
      <c r="AB30">
        <v>26</v>
      </c>
      <c r="AC30">
        <v>29</v>
      </c>
      <c r="AD30">
        <v>31</v>
      </c>
      <c r="AE30">
        <v>29</v>
      </c>
      <c r="AF30">
        <v>33</v>
      </c>
      <c r="AG30">
        <v>37</v>
      </c>
      <c r="AH30">
        <v>37</v>
      </c>
      <c r="AI30">
        <v>38</v>
      </c>
      <c r="AJ30">
        <v>37</v>
      </c>
      <c r="AK30">
        <v>35</v>
      </c>
      <c r="AL30">
        <v>30</v>
      </c>
      <c r="AM30">
        <v>30</v>
      </c>
      <c r="AN30">
        <v>29</v>
      </c>
      <c r="AO30">
        <v>30</v>
      </c>
      <c r="AP30">
        <v>31</v>
      </c>
      <c r="AQ30">
        <v>27</v>
      </c>
      <c r="AR30">
        <v>23</v>
      </c>
      <c r="AS30">
        <v>26</v>
      </c>
      <c r="AT30">
        <v>26</v>
      </c>
      <c r="AU30">
        <v>24</v>
      </c>
      <c r="AV30">
        <v>23</v>
      </c>
      <c r="AW30">
        <v>23</v>
      </c>
      <c r="AX30">
        <v>22</v>
      </c>
      <c r="AY30">
        <v>22</v>
      </c>
      <c r="AZ30">
        <v>23</v>
      </c>
      <c r="BA30">
        <v>25</v>
      </c>
      <c r="BB30">
        <v>20</v>
      </c>
      <c r="BC30">
        <v>26</v>
      </c>
      <c r="BD30">
        <v>23</v>
      </c>
      <c r="BE30">
        <v>22</v>
      </c>
      <c r="BF30">
        <v>19</v>
      </c>
      <c r="BG30">
        <v>19</v>
      </c>
      <c r="BH30">
        <v>18</v>
      </c>
      <c r="BI30">
        <v>16</v>
      </c>
      <c r="BJ30">
        <v>17</v>
      </c>
      <c r="BK30">
        <v>16</v>
      </c>
      <c r="BL30">
        <v>14</v>
      </c>
      <c r="BM30">
        <v>14</v>
      </c>
      <c r="BN30">
        <v>13</v>
      </c>
    </row>
    <row r="31" spans="1:66" x14ac:dyDescent="0.25">
      <c r="A31" t="s">
        <v>5</v>
      </c>
      <c r="B31">
        <v>4</v>
      </c>
      <c r="C31">
        <v>5</v>
      </c>
      <c r="D31">
        <v>7</v>
      </c>
      <c r="E31">
        <v>5</v>
      </c>
      <c r="F31">
        <v>5</v>
      </c>
      <c r="G31">
        <v>6</v>
      </c>
      <c r="H31">
        <v>4</v>
      </c>
      <c r="I31">
        <v>5</v>
      </c>
      <c r="J31">
        <v>5</v>
      </c>
      <c r="K31">
        <v>4</v>
      </c>
      <c r="L31">
        <v>4</v>
      </c>
      <c r="M31">
        <v>4</v>
      </c>
      <c r="N31">
        <v>5</v>
      </c>
      <c r="O31">
        <v>5</v>
      </c>
      <c r="P31">
        <v>4</v>
      </c>
      <c r="Q31">
        <v>4</v>
      </c>
      <c r="R31">
        <v>8</v>
      </c>
      <c r="S31">
        <v>9</v>
      </c>
      <c r="T31">
        <v>7</v>
      </c>
      <c r="U31">
        <v>8</v>
      </c>
      <c r="V31">
        <v>9</v>
      </c>
      <c r="W31">
        <v>11</v>
      </c>
      <c r="X31">
        <v>14</v>
      </c>
      <c r="Y31">
        <v>16</v>
      </c>
      <c r="Z31">
        <v>16</v>
      </c>
      <c r="AA31">
        <v>14</v>
      </c>
      <c r="AB31">
        <v>15</v>
      </c>
      <c r="AC31">
        <v>15</v>
      </c>
      <c r="AD31">
        <v>14</v>
      </c>
      <c r="AE31">
        <v>14</v>
      </c>
      <c r="AF31">
        <v>14</v>
      </c>
      <c r="AG31">
        <v>14</v>
      </c>
      <c r="AH31">
        <v>13</v>
      </c>
      <c r="AI31">
        <v>18</v>
      </c>
      <c r="AJ31">
        <v>18</v>
      </c>
      <c r="AK31">
        <v>19</v>
      </c>
      <c r="AL31">
        <v>17</v>
      </c>
      <c r="AM31">
        <v>17</v>
      </c>
      <c r="AN31">
        <v>17</v>
      </c>
      <c r="AO31">
        <v>17</v>
      </c>
      <c r="AP31">
        <v>17</v>
      </c>
      <c r="AQ31">
        <v>16</v>
      </c>
      <c r="AR31">
        <v>17</v>
      </c>
      <c r="AS31">
        <v>14</v>
      </c>
      <c r="AT31">
        <v>12</v>
      </c>
      <c r="AU31">
        <v>10</v>
      </c>
      <c r="AV31">
        <v>10</v>
      </c>
      <c r="AW31">
        <v>9</v>
      </c>
      <c r="AX31">
        <v>9</v>
      </c>
      <c r="AY31">
        <v>6</v>
      </c>
      <c r="AZ31">
        <v>6</v>
      </c>
      <c r="BA31">
        <v>5</v>
      </c>
      <c r="BB31">
        <v>5</v>
      </c>
      <c r="BC31">
        <v>6</v>
      </c>
      <c r="BD31">
        <v>6</v>
      </c>
      <c r="BE31">
        <v>6</v>
      </c>
      <c r="BF31">
        <v>6</v>
      </c>
      <c r="BG31">
        <v>7</v>
      </c>
      <c r="BH31">
        <v>6</v>
      </c>
      <c r="BI31">
        <v>6</v>
      </c>
      <c r="BJ31">
        <v>7</v>
      </c>
      <c r="BK31">
        <v>7</v>
      </c>
      <c r="BL31">
        <v>6</v>
      </c>
      <c r="BM31">
        <v>5</v>
      </c>
      <c r="BN31">
        <v>4</v>
      </c>
    </row>
    <row r="32" spans="1:66" x14ac:dyDescent="0.25">
      <c r="A32" t="s">
        <v>30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2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3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  <c r="BC32">
        <v>4</v>
      </c>
      <c r="BD32">
        <v>4</v>
      </c>
      <c r="BE32">
        <v>3</v>
      </c>
      <c r="BF32">
        <v>2</v>
      </c>
      <c r="BG32">
        <v>2</v>
      </c>
      <c r="BH32">
        <v>2</v>
      </c>
      <c r="BI32">
        <v>2</v>
      </c>
      <c r="BJ32">
        <v>3</v>
      </c>
      <c r="BK32">
        <v>3</v>
      </c>
      <c r="BL32">
        <v>3</v>
      </c>
      <c r="BM32">
        <v>3</v>
      </c>
      <c r="BN32">
        <v>3</v>
      </c>
    </row>
    <row r="33" spans="1:66" x14ac:dyDescent="0.25">
      <c r="A33" t="s">
        <v>6</v>
      </c>
      <c r="B33">
        <v>4</v>
      </c>
      <c r="C33">
        <v>4</v>
      </c>
      <c r="D33">
        <v>5</v>
      </c>
      <c r="E33">
        <v>5</v>
      </c>
      <c r="F33">
        <v>6</v>
      </c>
      <c r="G33">
        <v>3</v>
      </c>
      <c r="H33">
        <v>3</v>
      </c>
      <c r="I33">
        <v>3</v>
      </c>
      <c r="J33">
        <v>3</v>
      </c>
      <c r="K33">
        <v>4</v>
      </c>
      <c r="L33">
        <v>7</v>
      </c>
      <c r="M33">
        <v>6</v>
      </c>
      <c r="N33">
        <v>7</v>
      </c>
      <c r="O33">
        <v>6</v>
      </c>
      <c r="P33">
        <v>6</v>
      </c>
      <c r="Q33">
        <v>8</v>
      </c>
      <c r="R33">
        <v>9</v>
      </c>
      <c r="S33">
        <v>7</v>
      </c>
      <c r="T33">
        <v>6</v>
      </c>
      <c r="U33">
        <v>10</v>
      </c>
      <c r="V33">
        <v>7</v>
      </c>
      <c r="W33">
        <v>7</v>
      </c>
      <c r="X33">
        <v>7</v>
      </c>
      <c r="Y33">
        <v>8</v>
      </c>
      <c r="Z33">
        <v>13</v>
      </c>
      <c r="AA33">
        <v>13</v>
      </c>
      <c r="AB33">
        <v>12</v>
      </c>
      <c r="AC33">
        <v>16</v>
      </c>
      <c r="AD33">
        <v>17</v>
      </c>
      <c r="AE33">
        <v>17</v>
      </c>
      <c r="AF33">
        <v>17</v>
      </c>
      <c r="AG33">
        <v>17</v>
      </c>
      <c r="AH33">
        <v>16</v>
      </c>
      <c r="AI33">
        <v>17</v>
      </c>
      <c r="AJ33">
        <v>19</v>
      </c>
      <c r="AK33">
        <v>21</v>
      </c>
      <c r="AL33">
        <v>22</v>
      </c>
      <c r="AM33">
        <v>21</v>
      </c>
      <c r="AN33">
        <v>20</v>
      </c>
      <c r="AO33">
        <v>16</v>
      </c>
      <c r="AP33">
        <v>16</v>
      </c>
      <c r="AQ33">
        <v>19</v>
      </c>
      <c r="AR33">
        <v>16</v>
      </c>
      <c r="AS33">
        <v>12</v>
      </c>
      <c r="AT33">
        <v>9</v>
      </c>
      <c r="AU33">
        <v>10</v>
      </c>
      <c r="AV33">
        <v>12</v>
      </c>
      <c r="AW33">
        <v>13</v>
      </c>
      <c r="AX33">
        <v>10</v>
      </c>
      <c r="AY33">
        <v>13</v>
      </c>
      <c r="AZ33">
        <v>15</v>
      </c>
      <c r="BA33">
        <v>14</v>
      </c>
      <c r="BB33">
        <v>13</v>
      </c>
      <c r="BC33">
        <v>11</v>
      </c>
      <c r="BD33">
        <v>8</v>
      </c>
      <c r="BE33">
        <v>8</v>
      </c>
      <c r="BF33">
        <v>7</v>
      </c>
      <c r="BG33">
        <v>7</v>
      </c>
      <c r="BH33">
        <v>6</v>
      </c>
      <c r="BI33">
        <v>7</v>
      </c>
      <c r="BJ33">
        <v>8</v>
      </c>
      <c r="BK33">
        <v>6</v>
      </c>
      <c r="BL33">
        <v>9</v>
      </c>
      <c r="BM33">
        <v>6</v>
      </c>
      <c r="BN33">
        <v>7</v>
      </c>
    </row>
    <row r="34" spans="1:66" x14ac:dyDescent="0.25">
      <c r="A34" t="s">
        <v>7</v>
      </c>
      <c r="B34">
        <v>1</v>
      </c>
      <c r="C34">
        <v>3</v>
      </c>
      <c r="D34">
        <v>4</v>
      </c>
      <c r="E34">
        <v>4</v>
      </c>
      <c r="F34">
        <v>4</v>
      </c>
      <c r="G34">
        <v>2</v>
      </c>
      <c r="H34">
        <v>1</v>
      </c>
      <c r="I34">
        <v>2</v>
      </c>
      <c r="J34">
        <v>4</v>
      </c>
      <c r="K34">
        <v>4</v>
      </c>
      <c r="L34">
        <v>5</v>
      </c>
      <c r="M34">
        <v>6</v>
      </c>
      <c r="N34">
        <v>8</v>
      </c>
      <c r="O34">
        <v>8</v>
      </c>
      <c r="P34">
        <v>9</v>
      </c>
      <c r="Q34">
        <v>12</v>
      </c>
      <c r="R34">
        <v>11</v>
      </c>
      <c r="S34">
        <v>11</v>
      </c>
      <c r="T34">
        <v>10</v>
      </c>
      <c r="U34">
        <v>11</v>
      </c>
      <c r="V34">
        <v>12</v>
      </c>
      <c r="W34">
        <v>15</v>
      </c>
      <c r="X34">
        <v>17</v>
      </c>
      <c r="Y34">
        <v>20</v>
      </c>
      <c r="Z34">
        <v>22</v>
      </c>
      <c r="AA34">
        <v>21</v>
      </c>
      <c r="AB34">
        <v>23</v>
      </c>
      <c r="AC34">
        <v>28</v>
      </c>
      <c r="AD34">
        <v>30</v>
      </c>
      <c r="AE34">
        <v>32</v>
      </c>
      <c r="AF34">
        <v>36</v>
      </c>
      <c r="AG34">
        <v>35</v>
      </c>
      <c r="AH34">
        <v>33</v>
      </c>
      <c r="AI34">
        <v>26</v>
      </c>
      <c r="AJ34">
        <v>27</v>
      </c>
      <c r="AK34">
        <v>27</v>
      </c>
      <c r="AL34">
        <v>27</v>
      </c>
      <c r="AM34">
        <v>29</v>
      </c>
      <c r="AN34">
        <v>29</v>
      </c>
      <c r="AO34">
        <v>26</v>
      </c>
      <c r="AP34">
        <v>22</v>
      </c>
      <c r="AQ34">
        <v>21</v>
      </c>
      <c r="AR34">
        <v>19</v>
      </c>
      <c r="AS34">
        <v>21</v>
      </c>
      <c r="AT34">
        <v>18</v>
      </c>
      <c r="AU34">
        <v>19</v>
      </c>
      <c r="AV34">
        <v>17</v>
      </c>
      <c r="AW34">
        <v>16</v>
      </c>
      <c r="AX34">
        <v>17</v>
      </c>
      <c r="AY34">
        <v>15</v>
      </c>
      <c r="AZ34">
        <v>16</v>
      </c>
      <c r="BA34">
        <v>13</v>
      </c>
      <c r="BB34">
        <v>8</v>
      </c>
      <c r="BC34">
        <v>9</v>
      </c>
      <c r="BD34">
        <v>7</v>
      </c>
      <c r="BE34">
        <v>9</v>
      </c>
      <c r="BF34">
        <v>9</v>
      </c>
      <c r="BG34">
        <v>8</v>
      </c>
      <c r="BH34">
        <v>10</v>
      </c>
      <c r="BI34">
        <v>12</v>
      </c>
      <c r="BJ34">
        <v>9</v>
      </c>
      <c r="BK34">
        <v>10</v>
      </c>
      <c r="BL34">
        <v>8</v>
      </c>
      <c r="BM34">
        <v>9</v>
      </c>
      <c r="BN34">
        <v>5</v>
      </c>
    </row>
    <row r="35" spans="1:66" x14ac:dyDescent="0.25">
      <c r="A35" t="s">
        <v>8</v>
      </c>
      <c r="B35">
        <v>6</v>
      </c>
      <c r="C35">
        <v>5</v>
      </c>
      <c r="D35">
        <v>3</v>
      </c>
      <c r="E35">
        <v>3</v>
      </c>
      <c r="F35">
        <v>4</v>
      </c>
      <c r="G35">
        <v>2</v>
      </c>
      <c r="H35">
        <v>4</v>
      </c>
      <c r="I35">
        <v>5</v>
      </c>
      <c r="J35">
        <v>6</v>
      </c>
      <c r="K35">
        <v>11</v>
      </c>
      <c r="L35">
        <v>13</v>
      </c>
      <c r="M35">
        <v>13</v>
      </c>
      <c r="N35">
        <v>15</v>
      </c>
      <c r="O35">
        <v>11</v>
      </c>
      <c r="P35">
        <v>16</v>
      </c>
      <c r="Q35">
        <v>14</v>
      </c>
      <c r="R35">
        <v>17</v>
      </c>
      <c r="S35">
        <v>14</v>
      </c>
      <c r="T35">
        <v>15</v>
      </c>
      <c r="U35">
        <v>17</v>
      </c>
      <c r="V35">
        <v>20</v>
      </c>
      <c r="W35">
        <v>25</v>
      </c>
      <c r="X35">
        <v>28</v>
      </c>
      <c r="Y35">
        <v>23</v>
      </c>
      <c r="Z35">
        <v>24</v>
      </c>
      <c r="AA35">
        <v>24</v>
      </c>
      <c r="AB35">
        <v>29</v>
      </c>
      <c r="AC35">
        <v>34</v>
      </c>
      <c r="AD35">
        <v>40</v>
      </c>
      <c r="AE35">
        <v>43</v>
      </c>
      <c r="AF35">
        <v>67</v>
      </c>
      <c r="AG35">
        <v>71</v>
      </c>
      <c r="AH35">
        <v>79</v>
      </c>
      <c r="AI35">
        <v>75</v>
      </c>
      <c r="AJ35">
        <v>86</v>
      </c>
      <c r="AK35">
        <v>85</v>
      </c>
      <c r="AL35">
        <v>86</v>
      </c>
      <c r="AM35">
        <v>85</v>
      </c>
      <c r="AN35">
        <v>80</v>
      </c>
      <c r="AO35">
        <v>78</v>
      </c>
      <c r="AP35">
        <v>63</v>
      </c>
      <c r="AQ35">
        <v>43</v>
      </c>
      <c r="AR35">
        <v>34</v>
      </c>
      <c r="AS35">
        <v>33</v>
      </c>
      <c r="AT35">
        <v>35</v>
      </c>
      <c r="AU35">
        <v>33</v>
      </c>
      <c r="AV35">
        <v>28</v>
      </c>
      <c r="AW35">
        <v>25</v>
      </c>
      <c r="AX35">
        <v>22</v>
      </c>
      <c r="AY35">
        <v>24</v>
      </c>
      <c r="AZ35">
        <v>23</v>
      </c>
      <c r="BA35">
        <v>21</v>
      </c>
      <c r="BB35">
        <v>19</v>
      </c>
      <c r="BC35">
        <v>14</v>
      </c>
      <c r="BD35">
        <v>13</v>
      </c>
      <c r="BE35">
        <v>12</v>
      </c>
      <c r="BF35">
        <v>14</v>
      </c>
      <c r="BG35">
        <v>12</v>
      </c>
      <c r="BH35">
        <v>11</v>
      </c>
      <c r="BI35">
        <v>12</v>
      </c>
      <c r="BJ35">
        <v>12</v>
      </c>
      <c r="BK35">
        <v>10</v>
      </c>
      <c r="BL35">
        <v>6</v>
      </c>
      <c r="BM35">
        <v>4</v>
      </c>
      <c r="BN35">
        <v>4</v>
      </c>
    </row>
    <row r="36" spans="1:66" x14ac:dyDescent="0.25">
      <c r="A36" t="s">
        <v>9</v>
      </c>
      <c r="B36">
        <v>6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4</v>
      </c>
      <c r="K36">
        <v>7</v>
      </c>
      <c r="L36">
        <v>6</v>
      </c>
      <c r="M36">
        <v>6</v>
      </c>
      <c r="N36">
        <v>8</v>
      </c>
      <c r="O36">
        <v>10</v>
      </c>
      <c r="P36">
        <v>12</v>
      </c>
      <c r="Q36">
        <v>12</v>
      </c>
      <c r="R36">
        <v>11</v>
      </c>
      <c r="S36">
        <v>11</v>
      </c>
      <c r="T36">
        <v>10</v>
      </c>
      <c r="U36">
        <v>10</v>
      </c>
      <c r="V36">
        <v>10</v>
      </c>
      <c r="W36">
        <v>9</v>
      </c>
      <c r="X36">
        <v>11</v>
      </c>
      <c r="Y36">
        <v>12</v>
      </c>
      <c r="Z36">
        <v>12</v>
      </c>
      <c r="AA36">
        <v>14</v>
      </c>
      <c r="AB36">
        <v>16</v>
      </c>
      <c r="AC36">
        <v>20</v>
      </c>
      <c r="AD36">
        <v>22</v>
      </c>
      <c r="AE36">
        <v>28</v>
      </c>
      <c r="AF36">
        <v>25</v>
      </c>
      <c r="AG36">
        <v>27</v>
      </c>
      <c r="AH36">
        <v>25</v>
      </c>
      <c r="AI36">
        <v>28</v>
      </c>
      <c r="AJ36">
        <v>29</v>
      </c>
      <c r="AK36">
        <v>30</v>
      </c>
      <c r="AL36">
        <v>29</v>
      </c>
      <c r="AM36">
        <v>28</v>
      </c>
      <c r="AN36">
        <v>27</v>
      </c>
      <c r="AO36">
        <v>27</v>
      </c>
      <c r="AP36">
        <v>26</v>
      </c>
      <c r="AQ36">
        <v>21</v>
      </c>
      <c r="AR36">
        <v>17</v>
      </c>
      <c r="AS36">
        <v>16</v>
      </c>
      <c r="AT36">
        <v>14</v>
      </c>
      <c r="AU36">
        <v>14</v>
      </c>
      <c r="AV36">
        <v>14</v>
      </c>
      <c r="AW36">
        <v>11</v>
      </c>
      <c r="AX36">
        <v>10</v>
      </c>
      <c r="AY36">
        <v>12</v>
      </c>
      <c r="AZ36">
        <v>10</v>
      </c>
      <c r="BA36">
        <v>9</v>
      </c>
      <c r="BB36">
        <v>9</v>
      </c>
      <c r="BC36">
        <v>10</v>
      </c>
      <c r="BD36">
        <v>10</v>
      </c>
      <c r="BE36">
        <v>10</v>
      </c>
      <c r="BF36">
        <v>10</v>
      </c>
      <c r="BG36">
        <v>9</v>
      </c>
      <c r="BH36">
        <v>9</v>
      </c>
      <c r="BI36">
        <v>9</v>
      </c>
      <c r="BJ36">
        <v>8</v>
      </c>
      <c r="BK36">
        <v>6</v>
      </c>
      <c r="BL36">
        <v>8</v>
      </c>
      <c r="BM36">
        <v>11</v>
      </c>
      <c r="BN36">
        <v>10</v>
      </c>
    </row>
    <row r="37" spans="1:66" x14ac:dyDescent="0.25">
      <c r="A37" t="s">
        <v>10</v>
      </c>
      <c r="B37">
        <v>1</v>
      </c>
      <c r="C37">
        <v>1</v>
      </c>
      <c r="D37">
        <v>1</v>
      </c>
      <c r="E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  <c r="BJ37">
        <v>1</v>
      </c>
    </row>
    <row r="38" spans="1:66" x14ac:dyDescent="0.25">
      <c r="A38" t="s">
        <v>11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AO38">
        <v>1</v>
      </c>
      <c r="AP38">
        <v>1</v>
      </c>
      <c r="AQ38">
        <v>1</v>
      </c>
      <c r="BC38">
        <v>1</v>
      </c>
      <c r="BD38">
        <v>1</v>
      </c>
    </row>
    <row r="39" spans="1:66" x14ac:dyDescent="0.25">
      <c r="A39" t="s">
        <v>46</v>
      </c>
      <c r="Q39">
        <v>1</v>
      </c>
      <c r="R39">
        <v>1</v>
      </c>
      <c r="S39">
        <v>1</v>
      </c>
      <c r="V39">
        <v>3</v>
      </c>
      <c r="W39">
        <v>4</v>
      </c>
      <c r="X39">
        <v>4</v>
      </c>
      <c r="Y39">
        <v>3</v>
      </c>
      <c r="Z39">
        <v>3</v>
      </c>
      <c r="AA39">
        <v>3</v>
      </c>
      <c r="AB39">
        <v>3</v>
      </c>
      <c r="AC39">
        <v>8</v>
      </c>
      <c r="AD39">
        <v>8</v>
      </c>
      <c r="AE39">
        <v>9</v>
      </c>
      <c r="AF39">
        <v>8</v>
      </c>
      <c r="AG39">
        <v>9</v>
      </c>
      <c r="AH39">
        <v>10</v>
      </c>
      <c r="AI39">
        <v>12</v>
      </c>
      <c r="AJ39">
        <v>10</v>
      </c>
      <c r="AK39">
        <v>11</v>
      </c>
      <c r="AL39">
        <v>10</v>
      </c>
      <c r="AM39">
        <v>10</v>
      </c>
      <c r="AN39">
        <v>8</v>
      </c>
      <c r="AO39">
        <v>6</v>
      </c>
      <c r="AP39">
        <v>3</v>
      </c>
      <c r="AQ39">
        <v>3</v>
      </c>
      <c r="AR39">
        <v>3</v>
      </c>
      <c r="AS39">
        <v>2</v>
      </c>
      <c r="AT39">
        <v>3</v>
      </c>
      <c r="AU39">
        <v>3</v>
      </c>
      <c r="AV39">
        <v>5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1</v>
      </c>
      <c r="BC39">
        <v>6</v>
      </c>
      <c r="BD39">
        <v>6</v>
      </c>
      <c r="BE39">
        <v>5</v>
      </c>
      <c r="BF39">
        <v>4</v>
      </c>
      <c r="BG39">
        <v>4</v>
      </c>
      <c r="BH39">
        <v>6</v>
      </c>
      <c r="BI39">
        <v>5</v>
      </c>
      <c r="BJ39">
        <v>4</v>
      </c>
      <c r="BK39">
        <v>4</v>
      </c>
      <c r="BL39">
        <v>4</v>
      </c>
      <c r="BM39">
        <v>5</v>
      </c>
      <c r="BN39">
        <v>4</v>
      </c>
    </row>
    <row r="40" spans="1:66" x14ac:dyDescent="0.25">
      <c r="A40" t="s">
        <v>12</v>
      </c>
      <c r="B40">
        <v>9</v>
      </c>
      <c r="C40">
        <v>10</v>
      </c>
      <c r="D40">
        <v>5</v>
      </c>
      <c r="E40">
        <v>5</v>
      </c>
      <c r="F40">
        <v>8</v>
      </c>
      <c r="G40">
        <v>7</v>
      </c>
      <c r="H40">
        <v>9</v>
      </c>
      <c r="I40">
        <v>13</v>
      </c>
      <c r="J40">
        <v>13</v>
      </c>
      <c r="K40">
        <v>11</v>
      </c>
      <c r="L40">
        <v>12</v>
      </c>
      <c r="M40">
        <v>9</v>
      </c>
      <c r="N40">
        <v>12</v>
      </c>
      <c r="O40">
        <v>12</v>
      </c>
      <c r="P40">
        <v>14</v>
      </c>
      <c r="Q40">
        <v>15</v>
      </c>
      <c r="R40">
        <v>17</v>
      </c>
      <c r="S40">
        <v>17</v>
      </c>
      <c r="T40">
        <v>17</v>
      </c>
      <c r="U40">
        <v>15</v>
      </c>
      <c r="V40">
        <v>22</v>
      </c>
      <c r="W40">
        <v>23</v>
      </c>
      <c r="X40">
        <v>27</v>
      </c>
      <c r="Y40">
        <v>30</v>
      </c>
      <c r="Z40">
        <v>28</v>
      </c>
      <c r="AA40">
        <v>31</v>
      </c>
      <c r="AB40">
        <v>35</v>
      </c>
      <c r="AC40">
        <v>38</v>
      </c>
      <c r="AD40">
        <v>34</v>
      </c>
      <c r="AE40">
        <v>37</v>
      </c>
      <c r="AF40">
        <v>40</v>
      </c>
      <c r="AG40">
        <v>36</v>
      </c>
      <c r="AH40">
        <v>37</v>
      </c>
      <c r="AI40">
        <v>44</v>
      </c>
      <c r="AJ40">
        <v>45</v>
      </c>
      <c r="AK40">
        <v>44</v>
      </c>
      <c r="AL40">
        <v>46</v>
      </c>
      <c r="AM40">
        <v>43</v>
      </c>
      <c r="AN40">
        <v>42</v>
      </c>
      <c r="AO40">
        <v>40</v>
      </c>
      <c r="AP40">
        <v>33</v>
      </c>
      <c r="AQ40">
        <v>27</v>
      </c>
      <c r="AR40">
        <v>23</v>
      </c>
      <c r="AS40">
        <v>19</v>
      </c>
      <c r="AT40">
        <v>17</v>
      </c>
      <c r="AU40">
        <v>14</v>
      </c>
      <c r="AV40">
        <v>15</v>
      </c>
      <c r="AW40">
        <v>14</v>
      </c>
      <c r="AX40">
        <v>13</v>
      </c>
      <c r="AY40">
        <v>13</v>
      </c>
      <c r="AZ40">
        <v>12</v>
      </c>
      <c r="BA40">
        <v>8</v>
      </c>
      <c r="BB40">
        <v>4</v>
      </c>
      <c r="BC40">
        <v>4</v>
      </c>
      <c r="BD40">
        <v>4</v>
      </c>
      <c r="BE40">
        <v>3</v>
      </c>
      <c r="BF40">
        <v>6</v>
      </c>
      <c r="BG40">
        <v>9</v>
      </c>
      <c r="BH40">
        <v>8</v>
      </c>
      <c r="BI40">
        <v>11</v>
      </c>
      <c r="BJ40">
        <v>13</v>
      </c>
      <c r="BK40">
        <v>12</v>
      </c>
      <c r="BL40">
        <v>11</v>
      </c>
      <c r="BM40">
        <v>10</v>
      </c>
      <c r="BN40">
        <v>10</v>
      </c>
    </row>
    <row r="41" spans="1:66" x14ac:dyDescent="0.25">
      <c r="A41" t="s">
        <v>47</v>
      </c>
      <c r="J41">
        <v>1</v>
      </c>
      <c r="K41">
        <v>2</v>
      </c>
      <c r="L41">
        <v>2</v>
      </c>
      <c r="M41">
        <v>2</v>
      </c>
      <c r="N41">
        <v>2</v>
      </c>
      <c r="O41">
        <v>2</v>
      </c>
      <c r="P41">
        <v>1</v>
      </c>
      <c r="Q41">
        <v>1</v>
      </c>
      <c r="R41">
        <v>1</v>
      </c>
      <c r="S41">
        <v>2</v>
      </c>
      <c r="T41">
        <v>2</v>
      </c>
      <c r="U41">
        <v>3</v>
      </c>
      <c r="V41">
        <v>3</v>
      </c>
      <c r="W41">
        <v>4</v>
      </c>
      <c r="X41">
        <v>4</v>
      </c>
      <c r="Y41">
        <v>5</v>
      </c>
      <c r="Z41">
        <v>5</v>
      </c>
      <c r="AA41">
        <v>5</v>
      </c>
      <c r="AB41">
        <v>6</v>
      </c>
      <c r="AC41">
        <v>5</v>
      </c>
      <c r="AD41">
        <v>6</v>
      </c>
      <c r="AE41">
        <v>9</v>
      </c>
      <c r="AF41">
        <v>9</v>
      </c>
      <c r="AG41">
        <v>10</v>
      </c>
      <c r="AH41">
        <v>8</v>
      </c>
      <c r="AI41">
        <v>10</v>
      </c>
      <c r="AJ41">
        <v>11</v>
      </c>
      <c r="AK41">
        <v>10</v>
      </c>
      <c r="AL41">
        <v>11</v>
      </c>
      <c r="AM41">
        <v>10</v>
      </c>
      <c r="AN41">
        <v>12</v>
      </c>
      <c r="AO41">
        <v>12</v>
      </c>
      <c r="AP41">
        <v>11</v>
      </c>
      <c r="AQ41">
        <v>7</v>
      </c>
      <c r="AR41">
        <v>7</v>
      </c>
      <c r="AS41">
        <v>7</v>
      </c>
      <c r="AT41">
        <v>7</v>
      </c>
      <c r="AU41">
        <v>8</v>
      </c>
      <c r="AV41">
        <v>8</v>
      </c>
      <c r="AW41">
        <v>8</v>
      </c>
      <c r="AX41">
        <v>7</v>
      </c>
      <c r="AY41">
        <v>6</v>
      </c>
      <c r="AZ41">
        <v>5</v>
      </c>
      <c r="BA41">
        <v>3</v>
      </c>
      <c r="BB41">
        <v>4</v>
      </c>
      <c r="BC41">
        <v>4</v>
      </c>
      <c r="BD41">
        <v>5</v>
      </c>
      <c r="BE41">
        <v>5</v>
      </c>
      <c r="BF41">
        <v>4</v>
      </c>
      <c r="BG41">
        <v>3</v>
      </c>
      <c r="BH41">
        <v>3</v>
      </c>
      <c r="BI41">
        <v>4</v>
      </c>
      <c r="BJ41">
        <v>2</v>
      </c>
      <c r="BK41">
        <v>3</v>
      </c>
      <c r="BL41">
        <v>2</v>
      </c>
      <c r="BM41">
        <v>4</v>
      </c>
      <c r="BN41">
        <v>4</v>
      </c>
    </row>
    <row r="42" spans="1:66" x14ac:dyDescent="0.25">
      <c r="A42" t="s">
        <v>13</v>
      </c>
      <c r="B42">
        <v>5</v>
      </c>
      <c r="C42">
        <v>6</v>
      </c>
      <c r="D42">
        <v>6</v>
      </c>
      <c r="E42">
        <v>6</v>
      </c>
      <c r="F42">
        <v>3</v>
      </c>
      <c r="G42">
        <v>3</v>
      </c>
      <c r="H42">
        <v>2</v>
      </c>
      <c r="I42">
        <v>2</v>
      </c>
      <c r="J42">
        <v>3</v>
      </c>
      <c r="K42">
        <v>3</v>
      </c>
      <c r="L42">
        <v>4</v>
      </c>
      <c r="M42">
        <v>4</v>
      </c>
      <c r="N42">
        <v>5</v>
      </c>
      <c r="O42">
        <v>4</v>
      </c>
      <c r="P42">
        <v>5</v>
      </c>
      <c r="Q42">
        <v>4</v>
      </c>
      <c r="R42">
        <v>2</v>
      </c>
      <c r="S42">
        <v>2</v>
      </c>
      <c r="T42">
        <v>1</v>
      </c>
      <c r="V42">
        <v>1</v>
      </c>
      <c r="W42">
        <v>1</v>
      </c>
      <c r="X42">
        <v>1</v>
      </c>
      <c r="Y42">
        <v>2</v>
      </c>
      <c r="Z42">
        <v>2</v>
      </c>
      <c r="AA42">
        <v>4</v>
      </c>
      <c r="AB42">
        <v>5</v>
      </c>
      <c r="AC42">
        <v>4</v>
      </c>
      <c r="AD42">
        <v>5</v>
      </c>
      <c r="AE42">
        <v>2</v>
      </c>
      <c r="AF42">
        <v>5</v>
      </c>
      <c r="AG42">
        <v>6</v>
      </c>
      <c r="AH42">
        <v>10</v>
      </c>
      <c r="AI42">
        <v>14</v>
      </c>
      <c r="AJ42">
        <v>13</v>
      </c>
      <c r="AK42">
        <v>13</v>
      </c>
      <c r="AL42">
        <v>13</v>
      </c>
      <c r="AM42">
        <v>11</v>
      </c>
      <c r="AN42">
        <v>11</v>
      </c>
      <c r="AO42">
        <v>11</v>
      </c>
      <c r="AP42">
        <v>12</v>
      </c>
      <c r="AQ42">
        <v>10</v>
      </c>
      <c r="AR42">
        <v>7</v>
      </c>
      <c r="AS42">
        <v>6</v>
      </c>
      <c r="AT42">
        <v>9</v>
      </c>
      <c r="AU42">
        <v>7</v>
      </c>
      <c r="AV42">
        <v>7</v>
      </c>
      <c r="AW42">
        <v>6</v>
      </c>
      <c r="AX42">
        <v>7</v>
      </c>
      <c r="AY42">
        <v>7</v>
      </c>
      <c r="AZ42">
        <v>8</v>
      </c>
      <c r="BA42">
        <v>7</v>
      </c>
      <c r="BB42">
        <v>4</v>
      </c>
      <c r="BC42">
        <v>12</v>
      </c>
      <c r="BD42">
        <v>11</v>
      </c>
      <c r="BE42">
        <v>11</v>
      </c>
      <c r="BF42">
        <v>13</v>
      </c>
      <c r="BG42">
        <v>9</v>
      </c>
      <c r="BH42">
        <v>9</v>
      </c>
      <c r="BI42">
        <v>7</v>
      </c>
      <c r="BJ42">
        <v>11</v>
      </c>
      <c r="BK42">
        <v>11</v>
      </c>
      <c r="BL42">
        <v>9</v>
      </c>
      <c r="BM42">
        <v>8</v>
      </c>
      <c r="BN42">
        <v>6</v>
      </c>
    </row>
    <row r="43" spans="1:66" x14ac:dyDescent="0.25">
      <c r="A43" t="s">
        <v>14</v>
      </c>
      <c r="B43">
        <v>1</v>
      </c>
      <c r="C43">
        <v>1</v>
      </c>
      <c r="H43">
        <v>1</v>
      </c>
      <c r="I43">
        <v>1</v>
      </c>
      <c r="J43">
        <v>2</v>
      </c>
      <c r="K43">
        <v>2</v>
      </c>
      <c r="L43">
        <v>2</v>
      </c>
      <c r="M43">
        <v>2</v>
      </c>
      <c r="N43">
        <v>2</v>
      </c>
      <c r="O43">
        <v>1</v>
      </c>
      <c r="P43">
        <v>1</v>
      </c>
      <c r="Q43">
        <v>2</v>
      </c>
      <c r="R43">
        <v>2</v>
      </c>
      <c r="S43">
        <v>3</v>
      </c>
      <c r="T43">
        <v>3</v>
      </c>
      <c r="U43">
        <v>4</v>
      </c>
      <c r="V43">
        <v>3</v>
      </c>
      <c r="W43">
        <v>2</v>
      </c>
      <c r="X43">
        <v>3</v>
      </c>
      <c r="Y43">
        <v>3</v>
      </c>
      <c r="Z43">
        <v>3</v>
      </c>
      <c r="AA43">
        <v>5</v>
      </c>
      <c r="AB43">
        <v>6</v>
      </c>
      <c r="AC43">
        <v>5</v>
      </c>
      <c r="AD43">
        <v>6</v>
      </c>
      <c r="AE43">
        <v>8</v>
      </c>
      <c r="AF43">
        <v>8</v>
      </c>
      <c r="AG43">
        <v>9</v>
      </c>
      <c r="AH43">
        <v>9</v>
      </c>
      <c r="AI43">
        <v>8</v>
      </c>
      <c r="AJ43">
        <v>8</v>
      </c>
      <c r="AK43">
        <v>7</v>
      </c>
      <c r="AL43">
        <v>6</v>
      </c>
      <c r="AM43">
        <v>6</v>
      </c>
      <c r="AN43">
        <v>5</v>
      </c>
      <c r="AO43">
        <v>5</v>
      </c>
      <c r="AP43">
        <v>4</v>
      </c>
      <c r="AQ43">
        <v>4</v>
      </c>
      <c r="AR43">
        <v>2</v>
      </c>
      <c r="AS43">
        <v>1</v>
      </c>
      <c r="AT43">
        <v>1</v>
      </c>
      <c r="AU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2</v>
      </c>
      <c r="BD43">
        <v>2</v>
      </c>
      <c r="BE43">
        <v>2</v>
      </c>
      <c r="BF43">
        <v>1</v>
      </c>
      <c r="BH43">
        <v>1</v>
      </c>
      <c r="BI43">
        <v>1</v>
      </c>
      <c r="BJ43">
        <v>1</v>
      </c>
      <c r="BK43">
        <v>1</v>
      </c>
      <c r="BL43">
        <v>1</v>
      </c>
    </row>
    <row r="44" spans="1:66" x14ac:dyDescent="0.25">
      <c r="A44" t="s">
        <v>48</v>
      </c>
      <c r="B44">
        <v>1</v>
      </c>
      <c r="C44">
        <v>1</v>
      </c>
      <c r="D44">
        <v>1</v>
      </c>
      <c r="E44">
        <v>2</v>
      </c>
      <c r="F44">
        <v>3</v>
      </c>
      <c r="G44">
        <v>4</v>
      </c>
      <c r="H44">
        <v>3</v>
      </c>
      <c r="I44">
        <v>2</v>
      </c>
      <c r="J44">
        <v>1</v>
      </c>
      <c r="K44">
        <v>1</v>
      </c>
      <c r="L44">
        <v>2</v>
      </c>
      <c r="M44">
        <v>3</v>
      </c>
      <c r="N44">
        <v>3</v>
      </c>
      <c r="O44">
        <v>4</v>
      </c>
      <c r="P44">
        <v>4</v>
      </c>
      <c r="Q44">
        <v>3</v>
      </c>
      <c r="R44">
        <v>3</v>
      </c>
      <c r="S44">
        <v>4</v>
      </c>
      <c r="T44">
        <v>4</v>
      </c>
      <c r="U44">
        <v>4</v>
      </c>
      <c r="V44">
        <v>4</v>
      </c>
      <c r="W44">
        <v>4</v>
      </c>
      <c r="X44">
        <v>5</v>
      </c>
      <c r="Y44">
        <v>5</v>
      </c>
      <c r="Z44">
        <v>6</v>
      </c>
      <c r="AA44">
        <v>8</v>
      </c>
      <c r="AB44">
        <v>10</v>
      </c>
      <c r="AC44">
        <v>11</v>
      </c>
      <c r="AD44">
        <v>9</v>
      </c>
      <c r="AE44">
        <v>10</v>
      </c>
      <c r="AF44">
        <v>11</v>
      </c>
      <c r="AG44">
        <v>11</v>
      </c>
      <c r="AH44">
        <v>15</v>
      </c>
      <c r="AI44">
        <v>14</v>
      </c>
      <c r="AJ44">
        <v>14</v>
      </c>
      <c r="AK44">
        <v>14</v>
      </c>
      <c r="AL44">
        <v>17</v>
      </c>
      <c r="AM44">
        <v>17</v>
      </c>
      <c r="AN44">
        <v>14</v>
      </c>
      <c r="AO44">
        <v>14</v>
      </c>
      <c r="AP44">
        <v>15</v>
      </c>
      <c r="AQ44">
        <v>17</v>
      </c>
      <c r="AR44">
        <v>17</v>
      </c>
      <c r="AS44">
        <v>18</v>
      </c>
      <c r="AT44">
        <v>16</v>
      </c>
      <c r="AU44">
        <v>16</v>
      </c>
      <c r="AV44">
        <v>14</v>
      </c>
      <c r="AW44">
        <v>14</v>
      </c>
      <c r="AX44">
        <v>14</v>
      </c>
      <c r="AY44">
        <v>19</v>
      </c>
      <c r="AZ44">
        <v>17</v>
      </c>
      <c r="BA44">
        <v>18</v>
      </c>
      <c r="BB44">
        <v>12</v>
      </c>
      <c r="BC44">
        <v>5</v>
      </c>
      <c r="BD44">
        <v>4</v>
      </c>
      <c r="BE44">
        <v>3</v>
      </c>
      <c r="BF44">
        <v>2</v>
      </c>
      <c r="BG44">
        <v>4</v>
      </c>
      <c r="BH44">
        <v>4</v>
      </c>
      <c r="BI44">
        <v>4</v>
      </c>
      <c r="BJ44">
        <v>4</v>
      </c>
      <c r="BK44">
        <v>3</v>
      </c>
      <c r="BL44">
        <v>2</v>
      </c>
      <c r="BM44">
        <v>2</v>
      </c>
      <c r="BN44">
        <v>2</v>
      </c>
    </row>
    <row r="45" spans="1:66" x14ac:dyDescent="0.25">
      <c r="A45" s="4" t="s">
        <v>15</v>
      </c>
      <c r="C45">
        <v>1</v>
      </c>
      <c r="H45">
        <v>1</v>
      </c>
      <c r="I45">
        <v>2</v>
      </c>
      <c r="K45">
        <v>3</v>
      </c>
      <c r="L45">
        <v>1</v>
      </c>
      <c r="M45">
        <v>3</v>
      </c>
      <c r="O45">
        <v>2</v>
      </c>
      <c r="P45">
        <v>1</v>
      </c>
      <c r="Q45">
        <v>1</v>
      </c>
      <c r="S45">
        <v>1</v>
      </c>
      <c r="T45">
        <v>2</v>
      </c>
      <c r="U45">
        <v>5</v>
      </c>
      <c r="V45">
        <v>1</v>
      </c>
      <c r="W45">
        <v>2</v>
      </c>
      <c r="Y45">
        <v>2</v>
      </c>
      <c r="Z45">
        <v>2</v>
      </c>
      <c r="AA45">
        <v>3</v>
      </c>
      <c r="AB45">
        <v>10</v>
      </c>
      <c r="AC45">
        <v>12</v>
      </c>
      <c r="AD45">
        <v>6</v>
      </c>
      <c r="AE45">
        <v>6</v>
      </c>
      <c r="AF45">
        <v>1</v>
      </c>
      <c r="AG45">
        <v>3</v>
      </c>
      <c r="AH45">
        <v>3</v>
      </c>
      <c r="AI45">
        <v>7</v>
      </c>
      <c r="AJ45">
        <v>10</v>
      </c>
      <c r="AK45">
        <v>8</v>
      </c>
      <c r="AL45">
        <v>7</v>
      </c>
      <c r="AM45">
        <v>8</v>
      </c>
      <c r="AN45">
        <v>10</v>
      </c>
      <c r="AO45">
        <v>7</v>
      </c>
      <c r="AP45">
        <v>9</v>
      </c>
      <c r="AQ45">
        <v>3</v>
      </c>
      <c r="AR45">
        <v>4</v>
      </c>
      <c r="AS45">
        <v>5</v>
      </c>
      <c r="AT45">
        <v>7</v>
      </c>
      <c r="AU45">
        <v>5</v>
      </c>
      <c r="AV45">
        <v>6</v>
      </c>
      <c r="AW45">
        <v>4</v>
      </c>
      <c r="AX45">
        <v>6</v>
      </c>
      <c r="AY45">
        <v>5</v>
      </c>
      <c r="AZ45">
        <v>4</v>
      </c>
      <c r="BA45">
        <v>4</v>
      </c>
      <c r="BB45">
        <v>10</v>
      </c>
      <c r="BC45">
        <v>1</v>
      </c>
      <c r="BH45">
        <v>1</v>
      </c>
      <c r="BI45">
        <v>5</v>
      </c>
      <c r="BJ45">
        <v>2</v>
      </c>
      <c r="BK45">
        <v>4</v>
      </c>
      <c r="BL45">
        <v>2</v>
      </c>
      <c r="BM45">
        <v>3</v>
      </c>
      <c r="BN45">
        <v>2</v>
      </c>
    </row>
    <row r="46" spans="1:66" ht="15.75" thickBot="1" x14ac:dyDescent="0.3">
      <c r="A46" s="10" t="s">
        <v>55</v>
      </c>
      <c r="B46" s="10">
        <f t="shared" ref="B46:G46" si="20">SUM(B29:B45)</f>
        <v>57</v>
      </c>
      <c r="C46" s="10">
        <f t="shared" si="20"/>
        <v>57</v>
      </c>
      <c r="D46" s="10">
        <f t="shared" si="20"/>
        <v>53</v>
      </c>
      <c r="E46" s="10">
        <f t="shared" si="20"/>
        <v>49</v>
      </c>
      <c r="F46" s="10">
        <f t="shared" si="20"/>
        <v>49</v>
      </c>
      <c r="G46" s="10">
        <f t="shared" si="20"/>
        <v>45</v>
      </c>
      <c r="H46" s="10">
        <f t="shared" ref="H46:M46" si="21">SUM(H28:H45)</f>
        <v>46</v>
      </c>
      <c r="I46" s="10">
        <f t="shared" si="21"/>
        <v>54</v>
      </c>
      <c r="J46" s="10">
        <f t="shared" si="21"/>
        <v>56</v>
      </c>
      <c r="K46" s="10">
        <f t="shared" si="21"/>
        <v>64</v>
      </c>
      <c r="L46" s="10">
        <f t="shared" si="21"/>
        <v>71</v>
      </c>
      <c r="M46" s="10">
        <f t="shared" si="21"/>
        <v>70</v>
      </c>
      <c r="N46" s="10">
        <f t="shared" ref="N46:S46" si="22">SUM(N28:N45)</f>
        <v>82</v>
      </c>
      <c r="O46" s="10">
        <f t="shared" si="22"/>
        <v>81</v>
      </c>
      <c r="P46" s="10">
        <f t="shared" si="22"/>
        <v>88</v>
      </c>
      <c r="Q46" s="10">
        <f t="shared" si="22"/>
        <v>99</v>
      </c>
      <c r="R46" s="10">
        <f t="shared" si="22"/>
        <v>106</v>
      </c>
      <c r="S46" s="10">
        <f t="shared" si="22"/>
        <v>107</v>
      </c>
      <c r="T46" s="10">
        <f t="shared" ref="T46:Y46" si="23">SUM(T28:T45)</f>
        <v>103</v>
      </c>
      <c r="U46" s="10">
        <f t="shared" si="23"/>
        <v>112</v>
      </c>
      <c r="V46" s="10">
        <f t="shared" si="23"/>
        <v>127</v>
      </c>
      <c r="W46" s="10">
        <f t="shared" si="23"/>
        <v>138</v>
      </c>
      <c r="X46" s="10">
        <f t="shared" si="23"/>
        <v>151</v>
      </c>
      <c r="Y46" s="10">
        <f t="shared" si="23"/>
        <v>158</v>
      </c>
      <c r="Z46" s="10">
        <f t="shared" ref="Z46:AL46" si="24">SUM(Z28:Z45)</f>
        <v>169</v>
      </c>
      <c r="AA46" s="10">
        <f t="shared" si="24"/>
        <v>180</v>
      </c>
      <c r="AB46" s="10">
        <f t="shared" si="24"/>
        <v>208</v>
      </c>
      <c r="AC46" s="10">
        <f t="shared" si="24"/>
        <v>235</v>
      </c>
      <c r="AD46" s="10">
        <f t="shared" si="24"/>
        <v>238</v>
      </c>
      <c r="AE46" s="10">
        <f t="shared" si="24"/>
        <v>255</v>
      </c>
      <c r="AF46" s="10">
        <f t="shared" si="24"/>
        <v>286</v>
      </c>
      <c r="AG46" s="10">
        <f t="shared" si="24"/>
        <v>295</v>
      </c>
      <c r="AH46" s="10">
        <f t="shared" si="24"/>
        <v>304</v>
      </c>
      <c r="AI46" s="10">
        <f t="shared" si="24"/>
        <v>322</v>
      </c>
      <c r="AJ46" s="10">
        <f t="shared" si="24"/>
        <v>338</v>
      </c>
      <c r="AK46" s="10">
        <f t="shared" si="24"/>
        <v>335</v>
      </c>
      <c r="AL46" s="10">
        <f t="shared" si="24"/>
        <v>333</v>
      </c>
      <c r="AM46" s="10">
        <f t="shared" ref="AM46:AR46" si="25">SUM(AM28:AM45)</f>
        <v>327</v>
      </c>
      <c r="AN46" s="10">
        <f t="shared" si="25"/>
        <v>317</v>
      </c>
      <c r="AO46" s="10">
        <f t="shared" si="25"/>
        <v>303</v>
      </c>
      <c r="AP46" s="10">
        <f t="shared" si="25"/>
        <v>276</v>
      </c>
      <c r="AQ46" s="10">
        <f t="shared" si="25"/>
        <v>231</v>
      </c>
      <c r="AR46" s="10">
        <f t="shared" si="25"/>
        <v>200</v>
      </c>
      <c r="AS46" s="10">
        <f t="shared" ref="AS46:AX46" si="26">SUM(AS28:AS45)</f>
        <v>190</v>
      </c>
      <c r="AT46" s="10">
        <f t="shared" si="26"/>
        <v>183</v>
      </c>
      <c r="AU46" s="10">
        <f t="shared" si="26"/>
        <v>172</v>
      </c>
      <c r="AV46" s="10">
        <f t="shared" si="26"/>
        <v>167</v>
      </c>
      <c r="AW46" s="10">
        <f t="shared" si="26"/>
        <v>153</v>
      </c>
      <c r="AX46" s="10">
        <f t="shared" si="26"/>
        <v>148</v>
      </c>
      <c r="AY46" s="10">
        <f>SUM(AY28:AY45)</f>
        <v>156</v>
      </c>
      <c r="AZ46" s="10">
        <f>SUM(AZ28:AZ45)</f>
        <v>153</v>
      </c>
      <c r="BA46" s="10">
        <f>SUM(BA28:BA45)</f>
        <v>140</v>
      </c>
      <c r="BB46" s="10">
        <f t="shared" ref="BB46:BN46" si="27">SUM(BB28:BB45)</f>
        <v>120</v>
      </c>
      <c r="BC46" s="10">
        <f t="shared" si="27"/>
        <v>122</v>
      </c>
      <c r="BD46" s="10">
        <f t="shared" si="27"/>
        <v>111</v>
      </c>
      <c r="BE46" s="10">
        <f t="shared" si="27"/>
        <v>106</v>
      </c>
      <c r="BF46" s="10">
        <f t="shared" si="27"/>
        <v>102</v>
      </c>
      <c r="BG46" s="10">
        <f t="shared" si="27"/>
        <v>98</v>
      </c>
      <c r="BH46" s="10">
        <f t="shared" si="27"/>
        <v>101</v>
      </c>
      <c r="BI46" s="10">
        <f t="shared" si="27"/>
        <v>109</v>
      </c>
      <c r="BJ46" s="10">
        <f t="shared" si="27"/>
        <v>110</v>
      </c>
      <c r="BK46" s="10">
        <f t="shared" si="27"/>
        <v>103</v>
      </c>
      <c r="BL46" s="10">
        <f t="shared" si="27"/>
        <v>91</v>
      </c>
      <c r="BM46" s="10">
        <f t="shared" si="27"/>
        <v>89</v>
      </c>
      <c r="BN46" s="10">
        <f t="shared" si="27"/>
        <v>78</v>
      </c>
    </row>
    <row r="47" spans="1:66" ht="15.75" thickTop="1" x14ac:dyDescent="0.25">
      <c r="AN47" t="s">
        <v>73</v>
      </c>
    </row>
    <row r="48" spans="1:66" x14ac:dyDescent="0.25">
      <c r="A48" s="6" t="s">
        <v>18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 t="s">
        <v>73</v>
      </c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66" x14ac:dyDescent="0.25">
      <c r="A49" t="s">
        <v>57</v>
      </c>
      <c r="B49">
        <v>2</v>
      </c>
      <c r="D49">
        <v>1</v>
      </c>
      <c r="E49">
        <v>1</v>
      </c>
      <c r="F49">
        <v>1</v>
      </c>
      <c r="G49">
        <v>1</v>
      </c>
      <c r="N49">
        <v>2</v>
      </c>
      <c r="O49">
        <v>2</v>
      </c>
      <c r="P49">
        <v>2</v>
      </c>
      <c r="Q49">
        <v>2</v>
      </c>
      <c r="R49">
        <v>3</v>
      </c>
      <c r="S49">
        <v>4</v>
      </c>
      <c r="T49">
        <v>3</v>
      </c>
      <c r="U49">
        <v>4</v>
      </c>
      <c r="V49">
        <v>5</v>
      </c>
      <c r="W49">
        <v>4</v>
      </c>
      <c r="X49">
        <v>7</v>
      </c>
      <c r="Y49">
        <v>7</v>
      </c>
      <c r="Z49">
        <v>7</v>
      </c>
      <c r="AA49">
        <v>8</v>
      </c>
      <c r="AB49">
        <v>10</v>
      </c>
      <c r="AC49">
        <v>9</v>
      </c>
      <c r="AD49">
        <v>9</v>
      </c>
      <c r="AE49">
        <v>9</v>
      </c>
      <c r="AF49">
        <v>9</v>
      </c>
      <c r="AG49">
        <v>9</v>
      </c>
      <c r="AH49">
        <v>8</v>
      </c>
      <c r="AI49">
        <v>7</v>
      </c>
      <c r="AJ49">
        <v>8</v>
      </c>
      <c r="AK49">
        <v>6</v>
      </c>
      <c r="AL49">
        <v>7</v>
      </c>
      <c r="AM49">
        <v>8</v>
      </c>
      <c r="AN49">
        <v>9</v>
      </c>
      <c r="AO49">
        <v>10</v>
      </c>
      <c r="AP49">
        <v>8</v>
      </c>
      <c r="AQ49">
        <v>8</v>
      </c>
      <c r="AR49">
        <v>8</v>
      </c>
      <c r="AS49">
        <v>5</v>
      </c>
      <c r="AT49">
        <v>3</v>
      </c>
      <c r="AU49">
        <v>3</v>
      </c>
      <c r="AV49">
        <v>3</v>
      </c>
      <c r="AW49">
        <v>3</v>
      </c>
      <c r="AX49">
        <v>3</v>
      </c>
      <c r="AY49">
        <v>3</v>
      </c>
      <c r="AZ49">
        <v>5</v>
      </c>
      <c r="BA49">
        <v>3</v>
      </c>
      <c r="BB49">
        <v>4</v>
      </c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</row>
    <row r="50" spans="1:66" x14ac:dyDescent="0.25">
      <c r="A50" t="s">
        <v>58</v>
      </c>
      <c r="B50">
        <v>1</v>
      </c>
      <c r="C50">
        <v>1</v>
      </c>
      <c r="F50">
        <v>1</v>
      </c>
      <c r="G50">
        <v>1</v>
      </c>
      <c r="H50">
        <v>2</v>
      </c>
      <c r="I50">
        <v>3</v>
      </c>
      <c r="J50">
        <v>2</v>
      </c>
      <c r="K50">
        <v>2</v>
      </c>
      <c r="L50">
        <v>2</v>
      </c>
      <c r="M50">
        <v>2</v>
      </c>
      <c r="N50">
        <v>1</v>
      </c>
      <c r="AA50">
        <v>1</v>
      </c>
      <c r="AB50">
        <v>2</v>
      </c>
      <c r="AC50">
        <v>2</v>
      </c>
      <c r="AD50">
        <v>3</v>
      </c>
      <c r="AE50">
        <v>3</v>
      </c>
      <c r="AF50">
        <v>4</v>
      </c>
      <c r="AG50">
        <v>4</v>
      </c>
      <c r="AH50">
        <v>4</v>
      </c>
      <c r="AI50">
        <v>6</v>
      </c>
      <c r="AJ50">
        <v>5</v>
      </c>
      <c r="AK50">
        <v>4</v>
      </c>
      <c r="AL50">
        <v>4</v>
      </c>
      <c r="AM50">
        <v>3</v>
      </c>
      <c r="AN50">
        <v>3</v>
      </c>
      <c r="AO50">
        <v>3</v>
      </c>
      <c r="AP50">
        <v>2</v>
      </c>
      <c r="AQ50">
        <v>3</v>
      </c>
      <c r="AR50">
        <v>3</v>
      </c>
      <c r="AS50">
        <v>3</v>
      </c>
      <c r="AT50">
        <v>3</v>
      </c>
      <c r="AU50">
        <v>3</v>
      </c>
      <c r="AV50">
        <v>3</v>
      </c>
      <c r="AW50">
        <v>3</v>
      </c>
      <c r="AX50">
        <v>3</v>
      </c>
      <c r="AY50">
        <v>2</v>
      </c>
      <c r="AZ50">
        <v>2</v>
      </c>
      <c r="BA50">
        <v>3</v>
      </c>
      <c r="BB50">
        <v>2</v>
      </c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</row>
    <row r="51" spans="1:66" x14ac:dyDescent="0.25">
      <c r="A51" t="s">
        <v>59</v>
      </c>
      <c r="B51">
        <v>4</v>
      </c>
      <c r="C51">
        <v>4</v>
      </c>
      <c r="D51">
        <v>4</v>
      </c>
      <c r="E51">
        <v>2</v>
      </c>
      <c r="F51">
        <v>1</v>
      </c>
      <c r="I51">
        <v>1</v>
      </c>
      <c r="M51">
        <v>2</v>
      </c>
      <c r="N51">
        <v>3</v>
      </c>
      <c r="O51">
        <v>3</v>
      </c>
      <c r="P51">
        <v>4</v>
      </c>
      <c r="Q51">
        <v>5</v>
      </c>
      <c r="R51">
        <v>7</v>
      </c>
      <c r="S51">
        <v>5</v>
      </c>
      <c r="T51">
        <v>4</v>
      </c>
      <c r="U51">
        <v>5</v>
      </c>
      <c r="V51">
        <v>4</v>
      </c>
      <c r="W51">
        <v>5</v>
      </c>
      <c r="X51">
        <v>4</v>
      </c>
      <c r="Y51">
        <v>5</v>
      </c>
      <c r="Z51">
        <v>7</v>
      </c>
      <c r="AA51">
        <v>7</v>
      </c>
      <c r="AB51">
        <v>11</v>
      </c>
      <c r="AC51">
        <v>9</v>
      </c>
      <c r="AD51">
        <v>9</v>
      </c>
      <c r="AE51">
        <v>9</v>
      </c>
      <c r="AF51">
        <v>12</v>
      </c>
      <c r="AG51">
        <v>16</v>
      </c>
      <c r="AH51">
        <v>19</v>
      </c>
      <c r="AI51">
        <v>21</v>
      </c>
      <c r="AJ51">
        <v>23</v>
      </c>
      <c r="AK51">
        <v>24</v>
      </c>
      <c r="AL51">
        <v>24</v>
      </c>
      <c r="AM51">
        <v>23</v>
      </c>
      <c r="AN51">
        <v>22</v>
      </c>
      <c r="AO51">
        <v>23</v>
      </c>
      <c r="AP51">
        <v>19</v>
      </c>
      <c r="AQ51">
        <v>17</v>
      </c>
      <c r="AR51">
        <v>17</v>
      </c>
      <c r="AS51">
        <v>19</v>
      </c>
      <c r="AT51">
        <v>19</v>
      </c>
      <c r="AU51">
        <v>17</v>
      </c>
      <c r="AV51">
        <v>19</v>
      </c>
      <c r="AW51">
        <v>13</v>
      </c>
      <c r="AX51">
        <v>9</v>
      </c>
      <c r="AY51">
        <v>10</v>
      </c>
      <c r="AZ51">
        <v>9</v>
      </c>
      <c r="BA51">
        <v>9</v>
      </c>
      <c r="BB51">
        <v>6</v>
      </c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</row>
    <row r="52" spans="1:66" x14ac:dyDescent="0.25">
      <c r="A52" t="s">
        <v>60</v>
      </c>
      <c r="B52">
        <v>6</v>
      </c>
      <c r="C52">
        <v>5</v>
      </c>
      <c r="D52">
        <v>4</v>
      </c>
      <c r="E52">
        <v>4</v>
      </c>
      <c r="F52">
        <v>5</v>
      </c>
      <c r="G52">
        <v>4</v>
      </c>
      <c r="H52">
        <v>4</v>
      </c>
      <c r="I52">
        <v>4</v>
      </c>
      <c r="J52">
        <v>4</v>
      </c>
      <c r="K52">
        <v>7</v>
      </c>
      <c r="L52">
        <v>6</v>
      </c>
      <c r="M52">
        <v>5</v>
      </c>
      <c r="N52">
        <v>5</v>
      </c>
      <c r="O52">
        <v>5</v>
      </c>
      <c r="P52">
        <v>4</v>
      </c>
      <c r="Q52">
        <v>6</v>
      </c>
      <c r="R52">
        <v>7</v>
      </c>
      <c r="S52">
        <v>6</v>
      </c>
      <c r="T52">
        <v>7</v>
      </c>
      <c r="U52">
        <v>7</v>
      </c>
      <c r="V52">
        <v>9</v>
      </c>
      <c r="W52">
        <v>12</v>
      </c>
      <c r="X52">
        <v>12</v>
      </c>
      <c r="Y52">
        <v>13</v>
      </c>
      <c r="Z52">
        <v>14</v>
      </c>
      <c r="AA52">
        <v>15</v>
      </c>
      <c r="AB52">
        <v>17</v>
      </c>
      <c r="AC52">
        <v>17</v>
      </c>
      <c r="AD52">
        <v>21</v>
      </c>
      <c r="AE52">
        <v>24</v>
      </c>
      <c r="AF52">
        <v>30</v>
      </c>
      <c r="AG52">
        <v>32</v>
      </c>
      <c r="AH52">
        <v>35</v>
      </c>
      <c r="AI52">
        <v>34</v>
      </c>
      <c r="AJ52">
        <v>34</v>
      </c>
      <c r="AK52">
        <v>37</v>
      </c>
      <c r="AL52">
        <v>38</v>
      </c>
      <c r="AM52">
        <v>38</v>
      </c>
      <c r="AN52">
        <v>34</v>
      </c>
      <c r="AO52">
        <v>34</v>
      </c>
      <c r="AP52">
        <v>27</v>
      </c>
      <c r="AQ52">
        <v>18</v>
      </c>
      <c r="AR52">
        <v>12</v>
      </c>
      <c r="AS52">
        <v>14</v>
      </c>
      <c r="AT52">
        <v>19</v>
      </c>
      <c r="AU52">
        <v>16</v>
      </c>
      <c r="AV52">
        <v>13</v>
      </c>
      <c r="AW52">
        <v>14</v>
      </c>
      <c r="AX52">
        <v>18</v>
      </c>
      <c r="AY52">
        <v>19</v>
      </c>
      <c r="AZ52">
        <v>20</v>
      </c>
      <c r="BA52">
        <v>16</v>
      </c>
      <c r="BB52">
        <v>15</v>
      </c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</row>
    <row r="53" spans="1:66" x14ac:dyDescent="0.25">
      <c r="A53" t="s">
        <v>61</v>
      </c>
      <c r="B53">
        <v>5</v>
      </c>
      <c r="C53">
        <v>6</v>
      </c>
      <c r="D53">
        <v>5</v>
      </c>
      <c r="E53">
        <v>5</v>
      </c>
      <c r="F53">
        <v>5</v>
      </c>
      <c r="G53">
        <v>6</v>
      </c>
      <c r="H53">
        <v>5</v>
      </c>
      <c r="I53">
        <v>4</v>
      </c>
      <c r="J53">
        <v>6</v>
      </c>
      <c r="K53">
        <v>6</v>
      </c>
      <c r="L53">
        <v>10</v>
      </c>
      <c r="M53">
        <v>10</v>
      </c>
      <c r="N53">
        <v>17</v>
      </c>
      <c r="O53">
        <v>16</v>
      </c>
      <c r="P53">
        <v>17</v>
      </c>
      <c r="Q53">
        <v>14</v>
      </c>
      <c r="R53">
        <v>12</v>
      </c>
      <c r="S53">
        <v>13</v>
      </c>
      <c r="T53">
        <v>15</v>
      </c>
      <c r="U53">
        <v>15</v>
      </c>
      <c r="V53">
        <v>19</v>
      </c>
      <c r="W53">
        <v>19</v>
      </c>
      <c r="X53">
        <v>20</v>
      </c>
      <c r="Y53">
        <v>22</v>
      </c>
      <c r="Z53">
        <v>25</v>
      </c>
      <c r="AA53">
        <v>26</v>
      </c>
      <c r="AB53">
        <v>28</v>
      </c>
      <c r="AC53">
        <v>28</v>
      </c>
      <c r="AD53">
        <v>28</v>
      </c>
      <c r="AE53">
        <v>37</v>
      </c>
      <c r="AF53">
        <v>47</v>
      </c>
      <c r="AG53">
        <v>46</v>
      </c>
      <c r="AH53">
        <v>46</v>
      </c>
      <c r="AI53">
        <v>50</v>
      </c>
      <c r="AJ53">
        <v>54</v>
      </c>
      <c r="AK53">
        <v>57</v>
      </c>
      <c r="AL53">
        <v>55</v>
      </c>
      <c r="AM53">
        <v>55</v>
      </c>
      <c r="AN53">
        <v>52</v>
      </c>
      <c r="AO53">
        <v>51</v>
      </c>
      <c r="AP53">
        <v>43</v>
      </c>
      <c r="AQ53">
        <v>45</v>
      </c>
      <c r="AR53">
        <v>34</v>
      </c>
      <c r="AS53">
        <v>31</v>
      </c>
      <c r="AT53">
        <v>27</v>
      </c>
      <c r="AU53">
        <v>25</v>
      </c>
      <c r="AV53">
        <v>25</v>
      </c>
      <c r="AW53">
        <v>23</v>
      </c>
      <c r="AX53">
        <v>18</v>
      </c>
      <c r="AY53">
        <v>20</v>
      </c>
      <c r="AZ53">
        <v>18</v>
      </c>
      <c r="BA53">
        <v>15</v>
      </c>
      <c r="BB53">
        <v>10</v>
      </c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</row>
    <row r="54" spans="1:66" x14ac:dyDescent="0.25">
      <c r="A54" t="s">
        <v>62</v>
      </c>
      <c r="B54">
        <v>6</v>
      </c>
      <c r="C54">
        <v>9</v>
      </c>
      <c r="D54">
        <v>7</v>
      </c>
      <c r="E54">
        <v>8</v>
      </c>
      <c r="F54">
        <v>6</v>
      </c>
      <c r="G54">
        <v>6</v>
      </c>
      <c r="H54">
        <v>7</v>
      </c>
      <c r="I54">
        <v>8</v>
      </c>
      <c r="J54">
        <v>7</v>
      </c>
      <c r="K54">
        <v>9</v>
      </c>
      <c r="L54">
        <v>8</v>
      </c>
      <c r="M54">
        <v>8</v>
      </c>
      <c r="N54">
        <v>10</v>
      </c>
      <c r="O54">
        <v>12</v>
      </c>
      <c r="P54">
        <v>14</v>
      </c>
      <c r="Q54">
        <v>18</v>
      </c>
      <c r="R54">
        <v>15</v>
      </c>
      <c r="S54">
        <v>15</v>
      </c>
      <c r="T54">
        <v>13</v>
      </c>
      <c r="U54">
        <v>14</v>
      </c>
      <c r="V54">
        <v>13</v>
      </c>
      <c r="W54">
        <v>13</v>
      </c>
      <c r="X54">
        <v>16</v>
      </c>
      <c r="Y54">
        <v>17</v>
      </c>
      <c r="Z54">
        <v>17</v>
      </c>
      <c r="AA54">
        <v>17</v>
      </c>
      <c r="AB54">
        <v>20</v>
      </c>
      <c r="AC54">
        <v>31</v>
      </c>
      <c r="AD54">
        <v>34</v>
      </c>
      <c r="AE54">
        <v>33</v>
      </c>
      <c r="AF54">
        <v>37</v>
      </c>
      <c r="AG54">
        <v>34</v>
      </c>
      <c r="AH54">
        <v>37</v>
      </c>
      <c r="AI54">
        <v>41</v>
      </c>
      <c r="AJ54">
        <v>41</v>
      </c>
      <c r="AK54">
        <v>42</v>
      </c>
      <c r="AL54">
        <v>44</v>
      </c>
      <c r="AM54">
        <v>43</v>
      </c>
      <c r="AN54">
        <v>40</v>
      </c>
      <c r="AO54">
        <v>34</v>
      </c>
      <c r="AP54">
        <v>29</v>
      </c>
      <c r="AQ54">
        <v>22</v>
      </c>
      <c r="AR54">
        <v>18</v>
      </c>
      <c r="AS54">
        <v>15</v>
      </c>
      <c r="AT54">
        <v>15</v>
      </c>
      <c r="AU54">
        <v>13</v>
      </c>
      <c r="AV54">
        <v>14</v>
      </c>
      <c r="AW54">
        <v>11</v>
      </c>
      <c r="AX54">
        <v>10</v>
      </c>
      <c r="AY54">
        <v>10</v>
      </c>
      <c r="AZ54">
        <v>9</v>
      </c>
      <c r="BA54">
        <v>8</v>
      </c>
      <c r="BB54">
        <v>6</v>
      </c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</row>
    <row r="55" spans="1:66" x14ac:dyDescent="0.25">
      <c r="A55" t="s">
        <v>63</v>
      </c>
      <c r="B55">
        <v>2</v>
      </c>
      <c r="I55">
        <v>1</v>
      </c>
      <c r="J55">
        <v>1</v>
      </c>
      <c r="N55">
        <v>1</v>
      </c>
      <c r="O55">
        <v>1</v>
      </c>
      <c r="Q55">
        <v>1</v>
      </c>
      <c r="R55">
        <v>3</v>
      </c>
      <c r="S55">
        <v>4</v>
      </c>
      <c r="T55">
        <v>6</v>
      </c>
      <c r="U55">
        <v>4</v>
      </c>
      <c r="V55">
        <v>5</v>
      </c>
      <c r="W55">
        <v>5</v>
      </c>
      <c r="X55">
        <v>4</v>
      </c>
      <c r="Y55">
        <v>4</v>
      </c>
      <c r="Z55">
        <v>4</v>
      </c>
      <c r="AA55">
        <v>5</v>
      </c>
      <c r="AB55">
        <v>6</v>
      </c>
      <c r="AC55">
        <v>6</v>
      </c>
      <c r="AD55">
        <v>7</v>
      </c>
      <c r="AE55">
        <v>7</v>
      </c>
      <c r="AF55">
        <v>7</v>
      </c>
      <c r="AG55">
        <v>4</v>
      </c>
      <c r="AH55">
        <v>5</v>
      </c>
      <c r="AI55">
        <v>7</v>
      </c>
      <c r="AJ55">
        <v>7</v>
      </c>
      <c r="AK55">
        <v>8</v>
      </c>
      <c r="AL55">
        <v>6</v>
      </c>
      <c r="AM55">
        <v>7</v>
      </c>
      <c r="AN55">
        <v>7</v>
      </c>
      <c r="AO55">
        <v>5</v>
      </c>
      <c r="AP55">
        <v>7</v>
      </c>
      <c r="AQ55">
        <v>5</v>
      </c>
      <c r="AR55">
        <v>6</v>
      </c>
      <c r="AS55">
        <v>5</v>
      </c>
      <c r="AT55">
        <v>4</v>
      </c>
      <c r="AU55">
        <v>4</v>
      </c>
      <c r="AV55">
        <v>3</v>
      </c>
      <c r="AW55">
        <v>3</v>
      </c>
      <c r="AX55">
        <v>4</v>
      </c>
      <c r="AY55">
        <v>6</v>
      </c>
      <c r="AZ55">
        <v>6</v>
      </c>
      <c r="BA55">
        <v>6</v>
      </c>
      <c r="BB55">
        <v>4</v>
      </c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</row>
    <row r="56" spans="1:66" x14ac:dyDescent="0.25">
      <c r="A56" t="s">
        <v>64</v>
      </c>
      <c r="B56">
        <v>3</v>
      </c>
      <c r="C56">
        <v>4</v>
      </c>
      <c r="D56">
        <v>5</v>
      </c>
      <c r="E56">
        <v>4</v>
      </c>
      <c r="F56">
        <v>4</v>
      </c>
      <c r="G56">
        <v>3</v>
      </c>
      <c r="H56">
        <v>3</v>
      </c>
      <c r="I56">
        <v>3</v>
      </c>
      <c r="J56">
        <v>4</v>
      </c>
      <c r="K56">
        <v>3</v>
      </c>
      <c r="L56">
        <v>3</v>
      </c>
      <c r="M56">
        <v>2</v>
      </c>
      <c r="N56">
        <v>2</v>
      </c>
      <c r="O56">
        <v>1</v>
      </c>
      <c r="P56">
        <v>2</v>
      </c>
      <c r="Q56">
        <v>3</v>
      </c>
      <c r="R56">
        <v>3</v>
      </c>
      <c r="S56">
        <v>4</v>
      </c>
      <c r="T56">
        <v>3</v>
      </c>
      <c r="U56">
        <v>5</v>
      </c>
      <c r="V56">
        <v>4</v>
      </c>
      <c r="W56">
        <v>2</v>
      </c>
      <c r="X56">
        <v>4</v>
      </c>
      <c r="Y56">
        <v>6</v>
      </c>
      <c r="Z56">
        <v>10</v>
      </c>
      <c r="AA56">
        <v>11</v>
      </c>
      <c r="AB56">
        <v>11</v>
      </c>
      <c r="AC56">
        <v>14</v>
      </c>
      <c r="AD56">
        <v>12</v>
      </c>
      <c r="AE56">
        <v>16</v>
      </c>
      <c r="AF56">
        <v>18</v>
      </c>
      <c r="AG56">
        <v>18</v>
      </c>
      <c r="AH56">
        <v>18</v>
      </c>
      <c r="AI56">
        <v>22</v>
      </c>
      <c r="AJ56">
        <v>23</v>
      </c>
      <c r="AK56">
        <v>24</v>
      </c>
      <c r="AL56">
        <v>22</v>
      </c>
      <c r="AM56">
        <v>21</v>
      </c>
      <c r="AN56">
        <v>20</v>
      </c>
      <c r="AO56">
        <v>18</v>
      </c>
      <c r="AP56">
        <v>21</v>
      </c>
      <c r="AQ56">
        <v>22</v>
      </c>
      <c r="AR56">
        <v>20</v>
      </c>
      <c r="AS56">
        <v>16</v>
      </c>
      <c r="AT56">
        <v>13</v>
      </c>
      <c r="AU56">
        <v>13</v>
      </c>
      <c r="AV56">
        <v>14</v>
      </c>
      <c r="AW56">
        <v>14</v>
      </c>
      <c r="AX56">
        <v>13</v>
      </c>
      <c r="AY56">
        <v>11</v>
      </c>
      <c r="AZ56">
        <v>15</v>
      </c>
      <c r="BA56">
        <v>13</v>
      </c>
      <c r="BB56">
        <v>12</v>
      </c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</row>
    <row r="57" spans="1:66" x14ac:dyDescent="0.25">
      <c r="A57" t="s">
        <v>65</v>
      </c>
      <c r="B57">
        <v>2</v>
      </c>
      <c r="C57">
        <v>2</v>
      </c>
      <c r="D57">
        <v>1</v>
      </c>
      <c r="E57">
        <v>1</v>
      </c>
      <c r="F57">
        <v>2</v>
      </c>
      <c r="G57">
        <v>1</v>
      </c>
      <c r="H57">
        <v>2</v>
      </c>
      <c r="I57">
        <v>1</v>
      </c>
      <c r="J57">
        <v>2</v>
      </c>
      <c r="K57">
        <v>2</v>
      </c>
      <c r="L57">
        <v>2</v>
      </c>
      <c r="M57">
        <v>2</v>
      </c>
      <c r="N57">
        <v>4</v>
      </c>
      <c r="O57">
        <v>3</v>
      </c>
      <c r="P57">
        <v>4</v>
      </c>
      <c r="Q57">
        <v>4</v>
      </c>
      <c r="R57">
        <v>5</v>
      </c>
      <c r="S57">
        <v>6</v>
      </c>
      <c r="T57">
        <v>4</v>
      </c>
      <c r="U57">
        <v>3</v>
      </c>
      <c r="V57">
        <v>3</v>
      </c>
      <c r="W57">
        <v>5</v>
      </c>
      <c r="X57">
        <v>6</v>
      </c>
      <c r="Y57">
        <v>5</v>
      </c>
      <c r="Z57">
        <v>6</v>
      </c>
      <c r="AA57">
        <v>7</v>
      </c>
      <c r="AB57">
        <v>8</v>
      </c>
      <c r="AC57">
        <v>11</v>
      </c>
      <c r="AD57">
        <v>16</v>
      </c>
      <c r="AE57">
        <v>17</v>
      </c>
      <c r="AF57">
        <v>18</v>
      </c>
      <c r="AG57">
        <v>18</v>
      </c>
      <c r="AH57">
        <v>16</v>
      </c>
      <c r="AI57">
        <v>18</v>
      </c>
      <c r="AJ57">
        <v>19</v>
      </c>
      <c r="AK57">
        <v>14</v>
      </c>
      <c r="AL57">
        <v>14</v>
      </c>
      <c r="AM57">
        <v>13</v>
      </c>
      <c r="AN57">
        <v>16</v>
      </c>
      <c r="AO57">
        <v>17</v>
      </c>
      <c r="AP57">
        <v>15</v>
      </c>
      <c r="AQ57">
        <v>11</v>
      </c>
      <c r="AR57">
        <v>8</v>
      </c>
      <c r="AS57">
        <v>6</v>
      </c>
      <c r="AT57">
        <v>7</v>
      </c>
      <c r="AU57">
        <v>7</v>
      </c>
      <c r="AV57">
        <v>7</v>
      </c>
      <c r="AW57">
        <v>7</v>
      </c>
      <c r="AX57">
        <v>8</v>
      </c>
      <c r="AY57">
        <v>10</v>
      </c>
      <c r="AZ57">
        <v>9</v>
      </c>
      <c r="BA57">
        <v>10</v>
      </c>
      <c r="BB57">
        <v>8</v>
      </c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</row>
    <row r="58" spans="1:66" x14ac:dyDescent="0.25">
      <c r="A58" t="s">
        <v>66</v>
      </c>
      <c r="B58">
        <v>26</v>
      </c>
      <c r="C58">
        <v>25</v>
      </c>
      <c r="D58">
        <v>26</v>
      </c>
      <c r="E58">
        <v>24</v>
      </c>
      <c r="F58">
        <v>24</v>
      </c>
      <c r="G58">
        <v>23</v>
      </c>
      <c r="H58">
        <v>22</v>
      </c>
      <c r="I58">
        <v>27</v>
      </c>
      <c r="J58">
        <v>30</v>
      </c>
      <c r="K58">
        <v>32</v>
      </c>
      <c r="L58">
        <v>39</v>
      </c>
      <c r="M58">
        <v>36</v>
      </c>
      <c r="N58">
        <v>37</v>
      </c>
      <c r="O58">
        <v>36</v>
      </c>
      <c r="P58">
        <v>39</v>
      </c>
      <c r="Q58">
        <v>44</v>
      </c>
      <c r="R58">
        <v>50</v>
      </c>
      <c r="S58">
        <v>48</v>
      </c>
      <c r="T58">
        <v>45</v>
      </c>
      <c r="U58">
        <v>49</v>
      </c>
      <c r="V58">
        <v>63</v>
      </c>
      <c r="W58">
        <v>70</v>
      </c>
      <c r="X58">
        <v>77</v>
      </c>
      <c r="Y58">
        <v>76</v>
      </c>
      <c r="Z58">
        <v>76</v>
      </c>
      <c r="AA58">
        <v>79</v>
      </c>
      <c r="AB58">
        <v>84</v>
      </c>
      <c r="AC58">
        <v>95</v>
      </c>
      <c r="AD58">
        <v>92</v>
      </c>
      <c r="AE58">
        <v>92</v>
      </c>
      <c r="AF58">
        <v>100</v>
      </c>
      <c r="AG58">
        <v>109</v>
      </c>
      <c r="AH58">
        <v>111</v>
      </c>
      <c r="AI58">
        <v>107</v>
      </c>
      <c r="AJ58">
        <v>112</v>
      </c>
      <c r="AK58">
        <v>109</v>
      </c>
      <c r="AL58">
        <v>109</v>
      </c>
      <c r="AM58">
        <v>105</v>
      </c>
      <c r="AN58">
        <v>102</v>
      </c>
      <c r="AO58">
        <v>98</v>
      </c>
      <c r="AP58">
        <v>93</v>
      </c>
      <c r="AQ58">
        <v>74</v>
      </c>
      <c r="AR58">
        <v>66</v>
      </c>
      <c r="AS58">
        <v>67</v>
      </c>
      <c r="AT58">
        <v>63</v>
      </c>
      <c r="AU58">
        <v>63</v>
      </c>
      <c r="AV58">
        <v>58</v>
      </c>
      <c r="AW58">
        <v>56</v>
      </c>
      <c r="AX58">
        <v>54</v>
      </c>
      <c r="AY58">
        <v>57</v>
      </c>
      <c r="AZ58">
        <v>54</v>
      </c>
      <c r="BA58">
        <v>51</v>
      </c>
      <c r="BB58">
        <v>42</v>
      </c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</row>
    <row r="59" spans="1:66" x14ac:dyDescent="0.25">
      <c r="A59" t="s">
        <v>69</v>
      </c>
      <c r="C59">
        <v>1</v>
      </c>
      <c r="H59">
        <v>1</v>
      </c>
      <c r="I59">
        <v>2</v>
      </c>
      <c r="K59">
        <v>3</v>
      </c>
      <c r="L59">
        <v>1</v>
      </c>
      <c r="M59">
        <v>3</v>
      </c>
      <c r="O59">
        <v>2</v>
      </c>
      <c r="P59">
        <v>2</v>
      </c>
      <c r="Q59">
        <v>2</v>
      </c>
      <c r="R59">
        <v>1</v>
      </c>
      <c r="S59">
        <v>2</v>
      </c>
      <c r="T59">
        <v>3</v>
      </c>
      <c r="U59">
        <v>6</v>
      </c>
      <c r="V59">
        <v>2</v>
      </c>
      <c r="W59">
        <v>3</v>
      </c>
      <c r="X59">
        <v>1</v>
      </c>
      <c r="Y59">
        <v>3</v>
      </c>
      <c r="Z59">
        <v>3</v>
      </c>
      <c r="AA59">
        <v>4</v>
      </c>
      <c r="AB59">
        <v>11</v>
      </c>
      <c r="AC59">
        <v>13</v>
      </c>
      <c r="AD59">
        <v>7</v>
      </c>
      <c r="AE59">
        <v>8</v>
      </c>
      <c r="AF59">
        <v>4</v>
      </c>
      <c r="AG59">
        <v>5</v>
      </c>
      <c r="AH59">
        <v>5</v>
      </c>
      <c r="AI59">
        <v>9</v>
      </c>
      <c r="AJ59">
        <v>12</v>
      </c>
      <c r="AK59">
        <v>10</v>
      </c>
      <c r="AL59">
        <v>10</v>
      </c>
      <c r="AM59">
        <v>11</v>
      </c>
      <c r="AN59">
        <v>12</v>
      </c>
      <c r="AO59">
        <v>10</v>
      </c>
      <c r="AP59">
        <v>12</v>
      </c>
      <c r="AQ59">
        <v>6</v>
      </c>
      <c r="AR59">
        <v>8</v>
      </c>
      <c r="AS59">
        <v>9</v>
      </c>
      <c r="AT59">
        <v>10</v>
      </c>
      <c r="AU59">
        <v>8</v>
      </c>
      <c r="AV59">
        <v>8</v>
      </c>
      <c r="AW59">
        <v>6</v>
      </c>
      <c r="AX59">
        <v>8</v>
      </c>
      <c r="AY59">
        <v>8</v>
      </c>
      <c r="AZ59">
        <v>6</v>
      </c>
      <c r="BA59">
        <v>6</v>
      </c>
      <c r="BB59">
        <v>11</v>
      </c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</row>
    <row r="60" spans="1:66" ht="15.75" thickBot="1" x14ac:dyDescent="0.3">
      <c r="A60" s="10" t="s">
        <v>55</v>
      </c>
      <c r="B60" s="10">
        <f t="shared" ref="B60:G60" si="28">SUM(B49:B59)</f>
        <v>57</v>
      </c>
      <c r="C60" s="10">
        <f t="shared" si="28"/>
        <v>57</v>
      </c>
      <c r="D60" s="10">
        <f t="shared" si="28"/>
        <v>53</v>
      </c>
      <c r="E60" s="10">
        <f t="shared" si="28"/>
        <v>49</v>
      </c>
      <c r="F60" s="10">
        <f t="shared" si="28"/>
        <v>49</v>
      </c>
      <c r="G60" s="10">
        <f t="shared" si="28"/>
        <v>45</v>
      </c>
      <c r="H60" s="10">
        <f t="shared" ref="H60:M60" si="29">SUM(H49:H59)</f>
        <v>46</v>
      </c>
      <c r="I60" s="10">
        <f t="shared" si="29"/>
        <v>54</v>
      </c>
      <c r="J60" s="10">
        <f t="shared" si="29"/>
        <v>56</v>
      </c>
      <c r="K60" s="10">
        <f t="shared" si="29"/>
        <v>64</v>
      </c>
      <c r="L60" s="10">
        <f t="shared" si="29"/>
        <v>71</v>
      </c>
      <c r="M60" s="10">
        <f t="shared" si="29"/>
        <v>70</v>
      </c>
      <c r="N60" s="10">
        <f t="shared" ref="N60:S60" si="30">SUM(N49:N59)</f>
        <v>82</v>
      </c>
      <c r="O60" s="10">
        <f t="shared" si="30"/>
        <v>81</v>
      </c>
      <c r="P60" s="10">
        <f t="shared" si="30"/>
        <v>88</v>
      </c>
      <c r="Q60" s="10">
        <f t="shared" si="30"/>
        <v>99</v>
      </c>
      <c r="R60" s="10">
        <f t="shared" si="30"/>
        <v>106</v>
      </c>
      <c r="S60" s="10">
        <f t="shared" si="30"/>
        <v>107</v>
      </c>
      <c r="T60" s="10">
        <f t="shared" ref="T60:Y60" si="31">SUM(T49:T59)</f>
        <v>103</v>
      </c>
      <c r="U60" s="10">
        <f t="shared" si="31"/>
        <v>112</v>
      </c>
      <c r="V60" s="10">
        <f t="shared" si="31"/>
        <v>127</v>
      </c>
      <c r="W60" s="10">
        <f t="shared" si="31"/>
        <v>138</v>
      </c>
      <c r="X60" s="10">
        <f t="shared" si="31"/>
        <v>151</v>
      </c>
      <c r="Y60" s="10">
        <f t="shared" si="31"/>
        <v>158</v>
      </c>
      <c r="Z60" s="10">
        <f t="shared" ref="Z60:AL60" si="32">SUM(Z49:Z59)</f>
        <v>169</v>
      </c>
      <c r="AA60" s="10">
        <f t="shared" si="32"/>
        <v>180</v>
      </c>
      <c r="AB60" s="10">
        <f t="shared" si="32"/>
        <v>208</v>
      </c>
      <c r="AC60" s="10">
        <f t="shared" si="32"/>
        <v>235</v>
      </c>
      <c r="AD60" s="10">
        <f t="shared" si="32"/>
        <v>238</v>
      </c>
      <c r="AE60" s="10">
        <f t="shared" si="32"/>
        <v>255</v>
      </c>
      <c r="AF60" s="10">
        <f t="shared" si="32"/>
        <v>286</v>
      </c>
      <c r="AG60" s="10">
        <f t="shared" si="32"/>
        <v>295</v>
      </c>
      <c r="AH60" s="10">
        <f t="shared" si="32"/>
        <v>304</v>
      </c>
      <c r="AI60" s="10">
        <f t="shared" si="32"/>
        <v>322</v>
      </c>
      <c r="AJ60" s="10">
        <f t="shared" si="32"/>
        <v>338</v>
      </c>
      <c r="AK60" s="10">
        <f t="shared" si="32"/>
        <v>335</v>
      </c>
      <c r="AL60" s="10">
        <f t="shared" si="32"/>
        <v>333</v>
      </c>
      <c r="AM60" s="10">
        <f t="shared" ref="AM60:AR60" si="33">SUM(AM49:AM59)</f>
        <v>327</v>
      </c>
      <c r="AN60" s="10">
        <f t="shared" si="33"/>
        <v>317</v>
      </c>
      <c r="AO60" s="10">
        <f t="shared" si="33"/>
        <v>303</v>
      </c>
      <c r="AP60" s="10">
        <f t="shared" si="33"/>
        <v>276</v>
      </c>
      <c r="AQ60" s="10">
        <f t="shared" si="33"/>
        <v>231</v>
      </c>
      <c r="AR60" s="10">
        <f t="shared" si="33"/>
        <v>200</v>
      </c>
      <c r="AS60" s="10">
        <f t="shared" ref="AS60:AX60" si="34">SUM(AS49:AS59)</f>
        <v>190</v>
      </c>
      <c r="AT60" s="10">
        <f t="shared" si="34"/>
        <v>183</v>
      </c>
      <c r="AU60" s="10">
        <f t="shared" si="34"/>
        <v>172</v>
      </c>
      <c r="AV60" s="10">
        <f t="shared" si="34"/>
        <v>167</v>
      </c>
      <c r="AW60" s="10">
        <f t="shared" si="34"/>
        <v>153</v>
      </c>
      <c r="AX60" s="10">
        <f t="shared" si="34"/>
        <v>148</v>
      </c>
      <c r="AY60" s="10">
        <f>SUM(AY49:AY59)</f>
        <v>156</v>
      </c>
      <c r="AZ60" s="10">
        <f>SUM(AZ49:AZ59)</f>
        <v>153</v>
      </c>
      <c r="BA60" s="10">
        <f>SUM(BA49:BA59)</f>
        <v>140</v>
      </c>
      <c r="BB60" s="10">
        <f t="shared" ref="BB60:BE60" si="35">SUM(BB49:BB59)</f>
        <v>120</v>
      </c>
      <c r="BC60" s="19">
        <f t="shared" si="35"/>
        <v>0</v>
      </c>
      <c r="BD60" s="19">
        <f t="shared" si="35"/>
        <v>0</v>
      </c>
      <c r="BE60" s="19">
        <f t="shared" si="35"/>
        <v>0</v>
      </c>
      <c r="BF60" s="19">
        <f>SUM(BF49:BF59)</f>
        <v>0</v>
      </c>
      <c r="BG60" s="19">
        <f>SUM(BG49:BG59)</f>
        <v>0</v>
      </c>
      <c r="BH60" s="18"/>
      <c r="BI60" s="18"/>
      <c r="BJ60" s="18"/>
      <c r="BK60" s="18"/>
      <c r="BL60" s="18"/>
      <c r="BM60" s="18"/>
      <c r="BN60" s="18"/>
    </row>
    <row r="61" spans="1:66" ht="15.75" thickTop="1" x14ac:dyDescent="0.25">
      <c r="A61" s="4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1:66" x14ac:dyDescent="0.25">
      <c r="A62" s="6" t="s">
        <v>31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20"/>
      <c r="BD62" s="20"/>
      <c r="BE62" s="20"/>
      <c r="BF62" s="20"/>
      <c r="BG62" s="20"/>
      <c r="BH62" s="18"/>
      <c r="BI62" s="18"/>
      <c r="BJ62" s="18"/>
      <c r="BK62" s="18"/>
      <c r="BL62" s="18"/>
      <c r="BM62" s="18"/>
      <c r="BN62" s="18"/>
    </row>
    <row r="63" spans="1:66" x14ac:dyDescent="0.25">
      <c r="A63" t="s">
        <v>39</v>
      </c>
      <c r="B63">
        <v>40</v>
      </c>
      <c r="C63">
        <v>36</v>
      </c>
      <c r="D63">
        <v>35</v>
      </c>
      <c r="E63">
        <v>32</v>
      </c>
      <c r="F63">
        <v>30</v>
      </c>
      <c r="G63">
        <v>26</v>
      </c>
      <c r="H63">
        <v>25</v>
      </c>
      <c r="I63">
        <v>31</v>
      </c>
      <c r="J63">
        <v>33</v>
      </c>
      <c r="K63">
        <v>32</v>
      </c>
      <c r="L63">
        <v>37</v>
      </c>
      <c r="M63">
        <v>37</v>
      </c>
      <c r="N63">
        <v>43</v>
      </c>
      <c r="O63">
        <v>43</v>
      </c>
      <c r="P63">
        <v>49</v>
      </c>
      <c r="Q63">
        <v>53</v>
      </c>
      <c r="R63">
        <v>61</v>
      </c>
      <c r="S63">
        <v>59</v>
      </c>
      <c r="T63">
        <v>57</v>
      </c>
      <c r="U63">
        <v>68</v>
      </c>
      <c r="V63">
        <v>74</v>
      </c>
      <c r="W63">
        <v>84</v>
      </c>
      <c r="X63">
        <v>91</v>
      </c>
      <c r="Y63">
        <v>99</v>
      </c>
      <c r="Z63">
        <v>103</v>
      </c>
      <c r="AA63">
        <v>111</v>
      </c>
      <c r="AB63">
        <v>121</v>
      </c>
      <c r="AC63">
        <v>139</v>
      </c>
      <c r="AD63">
        <v>144</v>
      </c>
      <c r="AE63">
        <v>157</v>
      </c>
      <c r="AF63">
        <v>179</v>
      </c>
      <c r="AG63">
        <v>179</v>
      </c>
      <c r="AH63">
        <v>186</v>
      </c>
      <c r="AI63">
        <v>189</v>
      </c>
      <c r="AJ63">
        <v>202</v>
      </c>
      <c r="AK63">
        <v>197</v>
      </c>
      <c r="AL63">
        <v>191</v>
      </c>
      <c r="AM63">
        <v>185</v>
      </c>
      <c r="AN63">
        <v>179</v>
      </c>
      <c r="AO63">
        <v>174</v>
      </c>
      <c r="AP63">
        <v>166</v>
      </c>
      <c r="AQ63">
        <v>144</v>
      </c>
      <c r="AR63">
        <v>124</v>
      </c>
      <c r="AS63">
        <v>118</v>
      </c>
      <c r="AT63">
        <v>115</v>
      </c>
      <c r="AU63">
        <v>111</v>
      </c>
      <c r="AV63">
        <v>103</v>
      </c>
      <c r="AW63">
        <v>94</v>
      </c>
      <c r="AX63">
        <v>92</v>
      </c>
      <c r="AY63">
        <v>95</v>
      </c>
      <c r="AZ63">
        <v>95</v>
      </c>
      <c r="BA63">
        <v>87</v>
      </c>
      <c r="BB63">
        <v>66</v>
      </c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1:66" x14ac:dyDescent="0.25">
      <c r="A64" t="s">
        <v>40</v>
      </c>
      <c r="B64">
        <v>9</v>
      </c>
      <c r="C64">
        <v>11</v>
      </c>
      <c r="D64">
        <v>10</v>
      </c>
      <c r="E64">
        <v>7</v>
      </c>
      <c r="F64">
        <v>7</v>
      </c>
      <c r="G64">
        <v>7</v>
      </c>
      <c r="H64">
        <v>6</v>
      </c>
      <c r="I64">
        <v>7</v>
      </c>
      <c r="J64">
        <v>7</v>
      </c>
      <c r="K64">
        <v>8</v>
      </c>
      <c r="L64">
        <v>9</v>
      </c>
      <c r="M64">
        <v>10</v>
      </c>
      <c r="N64">
        <v>10</v>
      </c>
      <c r="O64">
        <v>10</v>
      </c>
      <c r="P64">
        <v>9</v>
      </c>
      <c r="Q64">
        <v>10</v>
      </c>
      <c r="R64">
        <v>12</v>
      </c>
      <c r="S64">
        <v>12</v>
      </c>
      <c r="T64">
        <v>11</v>
      </c>
      <c r="U64">
        <v>11</v>
      </c>
      <c r="V64">
        <v>15</v>
      </c>
      <c r="W64">
        <v>14</v>
      </c>
      <c r="X64">
        <v>15</v>
      </c>
      <c r="Y64">
        <v>14</v>
      </c>
      <c r="Z64">
        <v>18</v>
      </c>
      <c r="AA64">
        <v>18</v>
      </c>
      <c r="AB64">
        <v>22</v>
      </c>
      <c r="AC64">
        <v>27</v>
      </c>
      <c r="AD64">
        <v>24</v>
      </c>
      <c r="AE64">
        <v>23</v>
      </c>
      <c r="AF64">
        <v>26</v>
      </c>
      <c r="AG64">
        <v>31</v>
      </c>
      <c r="AH64">
        <v>34</v>
      </c>
      <c r="AI64">
        <v>37</v>
      </c>
      <c r="AJ64">
        <v>39</v>
      </c>
      <c r="AK64">
        <v>38</v>
      </c>
      <c r="AL64">
        <v>40</v>
      </c>
      <c r="AM64">
        <v>43</v>
      </c>
      <c r="AN64">
        <v>43</v>
      </c>
      <c r="AO64">
        <v>38</v>
      </c>
      <c r="AP64">
        <v>34</v>
      </c>
      <c r="AQ64">
        <v>27</v>
      </c>
      <c r="AR64">
        <v>23</v>
      </c>
      <c r="AS64">
        <v>20</v>
      </c>
      <c r="AT64">
        <v>23</v>
      </c>
      <c r="AU64">
        <v>22</v>
      </c>
      <c r="AV64">
        <v>23</v>
      </c>
      <c r="AW64">
        <v>23</v>
      </c>
      <c r="AX64">
        <v>22</v>
      </c>
      <c r="AY64">
        <v>26</v>
      </c>
      <c r="AZ64">
        <v>22</v>
      </c>
      <c r="BA64">
        <v>20</v>
      </c>
      <c r="BB64">
        <v>18</v>
      </c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1:66" x14ac:dyDescent="0.25">
      <c r="A65" t="s">
        <v>41</v>
      </c>
      <c r="B65">
        <v>2</v>
      </c>
      <c r="C65">
        <v>3</v>
      </c>
      <c r="D65">
        <v>1</v>
      </c>
      <c r="E65">
        <v>1</v>
      </c>
      <c r="F65">
        <v>1</v>
      </c>
      <c r="G65">
        <v>1</v>
      </c>
      <c r="H65">
        <v>2</v>
      </c>
      <c r="I65">
        <v>1</v>
      </c>
      <c r="J65">
        <v>2</v>
      </c>
      <c r="K65">
        <v>3</v>
      </c>
      <c r="L65">
        <v>4</v>
      </c>
      <c r="M65">
        <v>4</v>
      </c>
      <c r="N65">
        <v>4</v>
      </c>
      <c r="O65">
        <v>4</v>
      </c>
      <c r="P65">
        <v>4</v>
      </c>
      <c r="Q65">
        <v>6</v>
      </c>
      <c r="R65">
        <v>5</v>
      </c>
      <c r="S65">
        <v>5</v>
      </c>
      <c r="T65">
        <v>4</v>
      </c>
      <c r="U65">
        <v>6</v>
      </c>
      <c r="V65">
        <v>9</v>
      </c>
      <c r="W65">
        <v>7</v>
      </c>
      <c r="X65">
        <v>9</v>
      </c>
      <c r="Y65">
        <v>10</v>
      </c>
      <c r="Z65">
        <v>12</v>
      </c>
      <c r="AA65">
        <v>13</v>
      </c>
      <c r="AB65">
        <v>16</v>
      </c>
      <c r="AC65">
        <v>18</v>
      </c>
      <c r="AD65">
        <v>17</v>
      </c>
      <c r="AE65">
        <v>15</v>
      </c>
      <c r="AF65">
        <v>16</v>
      </c>
      <c r="AG65">
        <v>15</v>
      </c>
      <c r="AH65">
        <v>13</v>
      </c>
      <c r="AI65">
        <v>19</v>
      </c>
      <c r="AJ65">
        <v>22</v>
      </c>
      <c r="AK65">
        <v>25</v>
      </c>
      <c r="AL65">
        <v>23</v>
      </c>
      <c r="AM65">
        <v>22</v>
      </c>
      <c r="AN65">
        <v>20</v>
      </c>
      <c r="AO65">
        <v>18</v>
      </c>
      <c r="AP65">
        <v>18</v>
      </c>
      <c r="AQ65">
        <v>18</v>
      </c>
      <c r="AR65">
        <v>16</v>
      </c>
      <c r="AS65">
        <v>13</v>
      </c>
      <c r="AT65">
        <v>11</v>
      </c>
      <c r="AU65">
        <v>10</v>
      </c>
      <c r="AV65">
        <v>12</v>
      </c>
      <c r="AW65">
        <v>10</v>
      </c>
      <c r="AX65">
        <v>10</v>
      </c>
      <c r="AY65">
        <v>12</v>
      </c>
      <c r="AZ65">
        <v>12</v>
      </c>
      <c r="BA65">
        <v>14</v>
      </c>
      <c r="BB65">
        <v>11</v>
      </c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1:66" x14ac:dyDescent="0.25">
      <c r="A66" t="s">
        <v>42</v>
      </c>
      <c r="B66">
        <v>3</v>
      </c>
      <c r="C66">
        <v>4</v>
      </c>
      <c r="D66">
        <v>5</v>
      </c>
      <c r="E66">
        <v>6</v>
      </c>
      <c r="F66">
        <v>7</v>
      </c>
      <c r="G66">
        <v>7</v>
      </c>
      <c r="H66">
        <v>7</v>
      </c>
      <c r="I66">
        <v>9</v>
      </c>
      <c r="J66">
        <v>7</v>
      </c>
      <c r="K66">
        <v>11</v>
      </c>
      <c r="L66">
        <v>11</v>
      </c>
      <c r="M66">
        <v>9</v>
      </c>
      <c r="N66">
        <v>13</v>
      </c>
      <c r="O66">
        <v>16</v>
      </c>
      <c r="P66">
        <v>17</v>
      </c>
      <c r="Q66">
        <v>19</v>
      </c>
      <c r="R66">
        <v>16</v>
      </c>
      <c r="S66">
        <v>17</v>
      </c>
      <c r="T66">
        <v>16</v>
      </c>
      <c r="U66">
        <v>13</v>
      </c>
      <c r="V66">
        <v>14</v>
      </c>
      <c r="W66">
        <v>16</v>
      </c>
      <c r="X66">
        <v>17</v>
      </c>
      <c r="Y66">
        <v>19</v>
      </c>
      <c r="Z66">
        <v>19</v>
      </c>
      <c r="AA66">
        <v>20</v>
      </c>
      <c r="AB66">
        <v>25</v>
      </c>
      <c r="AC66">
        <v>28</v>
      </c>
      <c r="AD66">
        <v>27</v>
      </c>
      <c r="AE66">
        <v>30</v>
      </c>
      <c r="AF66">
        <v>32</v>
      </c>
      <c r="AG66">
        <v>32</v>
      </c>
      <c r="AH66">
        <v>30</v>
      </c>
      <c r="AI66">
        <v>32</v>
      </c>
      <c r="AJ66">
        <v>34</v>
      </c>
      <c r="AK66">
        <v>35</v>
      </c>
      <c r="AL66">
        <v>38</v>
      </c>
      <c r="AM66">
        <v>38</v>
      </c>
      <c r="AN66">
        <v>36</v>
      </c>
      <c r="AO66">
        <v>36</v>
      </c>
      <c r="AP66">
        <v>30</v>
      </c>
      <c r="AQ66">
        <v>19</v>
      </c>
      <c r="AR66">
        <v>18</v>
      </c>
      <c r="AS66">
        <v>19</v>
      </c>
      <c r="AT66">
        <v>16</v>
      </c>
      <c r="AU66">
        <v>15</v>
      </c>
      <c r="AV66">
        <v>16</v>
      </c>
      <c r="AW66">
        <v>15</v>
      </c>
      <c r="AX66">
        <v>14</v>
      </c>
      <c r="AY66">
        <v>14</v>
      </c>
      <c r="AZ66">
        <v>14</v>
      </c>
      <c r="BA66">
        <v>12</v>
      </c>
      <c r="BB66">
        <v>9</v>
      </c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1:66" x14ac:dyDescent="0.25">
      <c r="A67" s="4" t="s">
        <v>43</v>
      </c>
      <c r="B67">
        <v>3</v>
      </c>
      <c r="C67">
        <v>3</v>
      </c>
      <c r="D67">
        <v>2</v>
      </c>
      <c r="E67">
        <v>3</v>
      </c>
      <c r="F67">
        <v>4</v>
      </c>
      <c r="G67">
        <v>4</v>
      </c>
      <c r="H67">
        <v>6</v>
      </c>
      <c r="I67">
        <v>6</v>
      </c>
      <c r="J67">
        <v>7</v>
      </c>
      <c r="K67">
        <v>10</v>
      </c>
      <c r="L67">
        <v>10</v>
      </c>
      <c r="M67">
        <v>10</v>
      </c>
      <c r="N67">
        <v>12</v>
      </c>
      <c r="O67">
        <v>8</v>
      </c>
      <c r="P67">
        <v>9</v>
      </c>
      <c r="Q67">
        <v>11</v>
      </c>
      <c r="R67">
        <v>12</v>
      </c>
      <c r="S67">
        <v>14</v>
      </c>
      <c r="T67">
        <v>15</v>
      </c>
      <c r="U67">
        <v>14</v>
      </c>
      <c r="V67">
        <v>15</v>
      </c>
      <c r="W67">
        <v>17</v>
      </c>
      <c r="X67">
        <v>19</v>
      </c>
      <c r="Y67">
        <v>16</v>
      </c>
      <c r="Z67">
        <v>17</v>
      </c>
      <c r="AA67">
        <v>18</v>
      </c>
      <c r="AB67">
        <v>21</v>
      </c>
      <c r="AC67">
        <v>21</v>
      </c>
      <c r="AD67">
        <v>24</v>
      </c>
      <c r="AE67" t="s">
        <v>73</v>
      </c>
      <c r="AF67">
        <v>32</v>
      </c>
      <c r="AG67">
        <v>37</v>
      </c>
      <c r="AH67">
        <v>40</v>
      </c>
      <c r="AI67">
        <v>44</v>
      </c>
      <c r="AJ67">
        <v>40</v>
      </c>
      <c r="AK67">
        <v>39</v>
      </c>
      <c r="AL67">
        <v>40</v>
      </c>
      <c r="AM67">
        <v>38</v>
      </c>
      <c r="AN67">
        <v>38</v>
      </c>
      <c r="AO67">
        <v>34</v>
      </c>
      <c r="AP67">
        <v>27</v>
      </c>
      <c r="AQ67">
        <v>22</v>
      </c>
      <c r="AR67">
        <v>18</v>
      </c>
      <c r="AS67">
        <v>19</v>
      </c>
      <c r="AT67">
        <v>17</v>
      </c>
      <c r="AU67">
        <v>13</v>
      </c>
      <c r="AV67">
        <v>12</v>
      </c>
      <c r="AW67">
        <v>10</v>
      </c>
      <c r="AX67">
        <v>9</v>
      </c>
      <c r="AY67">
        <v>8</v>
      </c>
      <c r="AZ67">
        <v>10</v>
      </c>
      <c r="BA67">
        <v>7</v>
      </c>
      <c r="BB67">
        <v>10</v>
      </c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1:66" x14ac:dyDescent="0.25">
      <c r="A68" t="s">
        <v>80</v>
      </c>
      <c r="AB68">
        <v>3</v>
      </c>
      <c r="AC68">
        <v>2</v>
      </c>
      <c r="AD68">
        <v>2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1</v>
      </c>
      <c r="AX68">
        <v>1</v>
      </c>
      <c r="AY68">
        <v>1</v>
      </c>
      <c r="BB68">
        <v>6</v>
      </c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1:66" ht="15.75" thickBot="1" x14ac:dyDescent="0.3">
      <c r="A69" s="10" t="s">
        <v>55</v>
      </c>
      <c r="B69" s="10">
        <f t="shared" ref="B69:G69" si="36">SUM(B63:B67)</f>
        <v>57</v>
      </c>
      <c r="C69" s="10">
        <f t="shared" si="36"/>
        <v>57</v>
      </c>
      <c r="D69" s="10">
        <f t="shared" si="36"/>
        <v>53</v>
      </c>
      <c r="E69" s="10">
        <f t="shared" si="36"/>
        <v>49</v>
      </c>
      <c r="F69" s="10">
        <f t="shared" si="36"/>
        <v>49</v>
      </c>
      <c r="G69" s="10">
        <f t="shared" si="36"/>
        <v>45</v>
      </c>
      <c r="H69" s="10">
        <f t="shared" ref="H69:M69" si="37">SUM(H63:H67)</f>
        <v>46</v>
      </c>
      <c r="I69" s="10">
        <f t="shared" si="37"/>
        <v>54</v>
      </c>
      <c r="J69" s="10">
        <f t="shared" si="37"/>
        <v>56</v>
      </c>
      <c r="K69" s="10">
        <f t="shared" si="37"/>
        <v>64</v>
      </c>
      <c r="L69" s="10">
        <f t="shared" si="37"/>
        <v>71</v>
      </c>
      <c r="M69" s="10">
        <f t="shared" si="37"/>
        <v>70</v>
      </c>
      <c r="N69" s="10">
        <f t="shared" ref="N69:S69" si="38">SUM(N63:N67)</f>
        <v>82</v>
      </c>
      <c r="O69" s="10">
        <f t="shared" si="38"/>
        <v>81</v>
      </c>
      <c r="P69" s="10">
        <f t="shared" si="38"/>
        <v>88</v>
      </c>
      <c r="Q69" s="10">
        <f t="shared" si="38"/>
        <v>99</v>
      </c>
      <c r="R69" s="10">
        <f t="shared" si="38"/>
        <v>106</v>
      </c>
      <c r="S69" s="10">
        <f t="shared" si="38"/>
        <v>107</v>
      </c>
      <c r="T69" s="10">
        <f t="shared" ref="T69:Y69" si="39">SUM(T63:T67)</f>
        <v>103</v>
      </c>
      <c r="U69" s="10">
        <f t="shared" si="39"/>
        <v>112</v>
      </c>
      <c r="V69" s="10">
        <f t="shared" si="39"/>
        <v>127</v>
      </c>
      <c r="W69" s="10">
        <f t="shared" si="39"/>
        <v>138</v>
      </c>
      <c r="X69" s="10">
        <f t="shared" si="39"/>
        <v>151</v>
      </c>
      <c r="Y69" s="10">
        <f t="shared" si="39"/>
        <v>158</v>
      </c>
      <c r="Z69" s="10">
        <f>SUM(Z63:Z67)</f>
        <v>169</v>
      </c>
      <c r="AA69" s="10">
        <f>SUM(AA63:AA67)</f>
        <v>180</v>
      </c>
      <c r="AB69" s="10">
        <f>SUM(AB63:AB68)</f>
        <v>208</v>
      </c>
      <c r="AC69" s="10">
        <f t="shared" ref="AC69:AL69" si="40">SUM(AC63:AC68)</f>
        <v>235</v>
      </c>
      <c r="AD69" s="10">
        <f t="shared" si="40"/>
        <v>238</v>
      </c>
      <c r="AE69" s="10">
        <f t="shared" si="40"/>
        <v>226</v>
      </c>
      <c r="AF69" s="10">
        <f t="shared" si="40"/>
        <v>286</v>
      </c>
      <c r="AG69" s="10">
        <f t="shared" si="40"/>
        <v>295</v>
      </c>
      <c r="AH69" s="10">
        <f t="shared" si="40"/>
        <v>304</v>
      </c>
      <c r="AI69" s="10">
        <f t="shared" si="40"/>
        <v>322</v>
      </c>
      <c r="AJ69" s="10">
        <f t="shared" si="40"/>
        <v>338</v>
      </c>
      <c r="AK69" s="10">
        <f t="shared" si="40"/>
        <v>335</v>
      </c>
      <c r="AL69" s="10">
        <f t="shared" si="40"/>
        <v>333</v>
      </c>
      <c r="AM69" s="10">
        <f>SUM(AM63:AM68)</f>
        <v>327</v>
      </c>
      <c r="AN69" s="10">
        <f>SUM(AN63:AN68)</f>
        <v>317</v>
      </c>
      <c r="AO69" s="10">
        <f>SUM(AO63:AO68)</f>
        <v>301</v>
      </c>
      <c r="AP69" s="10">
        <f>SUM(AP63:AP68)</f>
        <v>276</v>
      </c>
      <c r="AQ69" s="10">
        <f t="shared" ref="AQ69:AR69" si="41">SUM(AQ63:AQ68)</f>
        <v>231</v>
      </c>
      <c r="AR69" s="10">
        <f t="shared" si="41"/>
        <v>200</v>
      </c>
      <c r="AS69" s="10">
        <f t="shared" ref="AS69:AX69" si="42">SUM(AS63:AS68)</f>
        <v>190</v>
      </c>
      <c r="AT69" s="10">
        <f t="shared" si="42"/>
        <v>183</v>
      </c>
      <c r="AU69" s="10">
        <f t="shared" si="42"/>
        <v>172</v>
      </c>
      <c r="AV69" s="10">
        <f t="shared" si="42"/>
        <v>167</v>
      </c>
      <c r="AW69" s="10">
        <f t="shared" si="42"/>
        <v>153</v>
      </c>
      <c r="AX69" s="10">
        <f t="shared" si="42"/>
        <v>148</v>
      </c>
      <c r="AY69" s="10">
        <f>SUM(AY63:AY68)</f>
        <v>156</v>
      </c>
      <c r="AZ69" s="10">
        <f>SUM(AZ63:AZ68)</f>
        <v>153</v>
      </c>
      <c r="BA69" s="10">
        <f>SUM(BA63:BA68)</f>
        <v>140</v>
      </c>
      <c r="BB69" s="10">
        <f t="shared" ref="BB69:BE69" si="43">SUM(BB63:BB68)</f>
        <v>120</v>
      </c>
      <c r="BC69" s="10">
        <f t="shared" si="43"/>
        <v>0</v>
      </c>
      <c r="BD69" s="10">
        <f t="shared" si="43"/>
        <v>0</v>
      </c>
      <c r="BE69" s="10">
        <f t="shared" si="43"/>
        <v>0</v>
      </c>
      <c r="BF69" s="10">
        <f>SUM(BF63:BF68)</f>
        <v>0</v>
      </c>
      <c r="BG69" s="10">
        <f>SUM(BG63:BG68)</f>
        <v>0</v>
      </c>
    </row>
    <row r="70" spans="1:66" ht="15.75" thickTop="1" x14ac:dyDescent="0.25">
      <c r="AT70" t="s">
        <v>73</v>
      </c>
    </row>
    <row r="71" spans="1:66" x14ac:dyDescent="0.25">
      <c r="A71" s="6" t="s">
        <v>32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 t="s">
        <v>73</v>
      </c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</row>
    <row r="72" spans="1:66" x14ac:dyDescent="0.25">
      <c r="A72" t="s">
        <v>44</v>
      </c>
      <c r="B72">
        <v>36</v>
      </c>
      <c r="C72">
        <v>39</v>
      </c>
      <c r="D72">
        <v>34</v>
      </c>
      <c r="E72">
        <v>26</v>
      </c>
      <c r="F72">
        <v>25</v>
      </c>
      <c r="G72">
        <v>21</v>
      </c>
      <c r="H72">
        <v>20</v>
      </c>
      <c r="I72">
        <v>25</v>
      </c>
      <c r="J72">
        <v>26</v>
      </c>
      <c r="K72">
        <v>31</v>
      </c>
      <c r="L72">
        <v>40</v>
      </c>
      <c r="M72">
        <v>41</v>
      </c>
      <c r="N72">
        <v>55</v>
      </c>
      <c r="O72">
        <v>56</v>
      </c>
      <c r="P72">
        <v>57</v>
      </c>
      <c r="Q72">
        <v>67</v>
      </c>
      <c r="R72">
        <v>69</v>
      </c>
      <c r="S72">
        <v>64</v>
      </c>
      <c r="T72">
        <v>62</v>
      </c>
      <c r="U72">
        <v>67</v>
      </c>
      <c r="V72">
        <v>70</v>
      </c>
      <c r="W72">
        <v>76</v>
      </c>
      <c r="X72">
        <v>82</v>
      </c>
      <c r="Y72">
        <v>81</v>
      </c>
      <c r="Z72">
        <v>89</v>
      </c>
      <c r="AA72">
        <v>96</v>
      </c>
      <c r="AB72">
        <v>113</v>
      </c>
      <c r="AC72">
        <v>125</v>
      </c>
      <c r="AD72">
        <v>127</v>
      </c>
      <c r="AE72">
        <v>136</v>
      </c>
      <c r="AF72">
        <v>159</v>
      </c>
      <c r="AG72">
        <v>166</v>
      </c>
      <c r="AH72">
        <v>148</v>
      </c>
      <c r="AI72">
        <v>161</v>
      </c>
      <c r="AJ72">
        <v>157</v>
      </c>
      <c r="AK72">
        <v>141</v>
      </c>
      <c r="AL72">
        <v>121</v>
      </c>
      <c r="AM72">
        <v>106</v>
      </c>
      <c r="AN72">
        <v>93</v>
      </c>
      <c r="AO72">
        <v>74</v>
      </c>
      <c r="AP72">
        <v>66</v>
      </c>
      <c r="AQ72">
        <v>62</v>
      </c>
      <c r="AR72">
        <v>57</v>
      </c>
      <c r="AS72">
        <v>52</v>
      </c>
      <c r="AT72">
        <v>59</v>
      </c>
      <c r="AU72">
        <v>57</v>
      </c>
      <c r="AV72">
        <v>61</v>
      </c>
      <c r="AW72">
        <v>57</v>
      </c>
      <c r="AX72">
        <v>54</v>
      </c>
      <c r="AY72">
        <v>61</v>
      </c>
      <c r="AZ72">
        <v>55</v>
      </c>
      <c r="BA72">
        <v>47</v>
      </c>
      <c r="BB72">
        <v>36</v>
      </c>
      <c r="BC72">
        <v>52</v>
      </c>
      <c r="BD72">
        <v>45</v>
      </c>
      <c r="BE72">
        <v>41</v>
      </c>
      <c r="BF72">
        <v>38</v>
      </c>
      <c r="BG72">
        <v>39</v>
      </c>
      <c r="BH72">
        <v>38</v>
      </c>
      <c r="BI72">
        <v>47</v>
      </c>
      <c r="BJ72">
        <v>53</v>
      </c>
      <c r="BK72">
        <v>50</v>
      </c>
      <c r="BL72">
        <v>42</v>
      </c>
      <c r="BM72">
        <v>43</v>
      </c>
      <c r="BN72">
        <v>38</v>
      </c>
    </row>
    <row r="73" spans="1:66" x14ac:dyDescent="0.25">
      <c r="A73" t="s">
        <v>45</v>
      </c>
      <c r="B73">
        <v>9</v>
      </c>
      <c r="C73">
        <v>7</v>
      </c>
      <c r="D73">
        <v>8</v>
      </c>
      <c r="E73">
        <v>14</v>
      </c>
      <c r="F73">
        <v>15</v>
      </c>
      <c r="G73">
        <v>16</v>
      </c>
      <c r="H73">
        <v>17</v>
      </c>
      <c r="I73">
        <v>19</v>
      </c>
      <c r="J73">
        <v>21</v>
      </c>
      <c r="K73">
        <v>15</v>
      </c>
      <c r="L73">
        <v>11</v>
      </c>
      <c r="M73">
        <v>10</v>
      </c>
      <c r="N73">
        <v>9</v>
      </c>
      <c r="O73">
        <v>7</v>
      </c>
      <c r="P73">
        <v>15</v>
      </c>
      <c r="Q73">
        <v>16</v>
      </c>
      <c r="R73">
        <v>21</v>
      </c>
      <c r="S73">
        <v>26</v>
      </c>
      <c r="T73">
        <v>25</v>
      </c>
      <c r="U73">
        <v>27</v>
      </c>
      <c r="V73">
        <v>34</v>
      </c>
      <c r="W73">
        <v>41</v>
      </c>
      <c r="X73">
        <v>44</v>
      </c>
      <c r="Y73">
        <v>51</v>
      </c>
      <c r="Z73">
        <v>53</v>
      </c>
      <c r="AA73">
        <v>55</v>
      </c>
      <c r="AB73">
        <v>57</v>
      </c>
      <c r="AC73">
        <v>67</v>
      </c>
      <c r="AD73">
        <v>62</v>
      </c>
      <c r="AE73">
        <v>63</v>
      </c>
      <c r="AF73">
        <v>68</v>
      </c>
      <c r="AG73">
        <v>64</v>
      </c>
      <c r="AH73">
        <v>83</v>
      </c>
      <c r="AI73">
        <v>78</v>
      </c>
      <c r="AJ73">
        <v>92</v>
      </c>
      <c r="AK73">
        <v>105</v>
      </c>
      <c r="AL73">
        <v>113</v>
      </c>
      <c r="AM73">
        <v>120</v>
      </c>
      <c r="AN73">
        <v>109</v>
      </c>
      <c r="AO73">
        <v>113</v>
      </c>
      <c r="AP73">
        <v>95</v>
      </c>
      <c r="AQ73">
        <v>63</v>
      </c>
      <c r="AR73">
        <v>46</v>
      </c>
      <c r="AS73">
        <v>43</v>
      </c>
      <c r="AT73">
        <v>33</v>
      </c>
      <c r="AU73">
        <v>28</v>
      </c>
      <c r="AV73">
        <v>24</v>
      </c>
      <c r="AW73">
        <v>22</v>
      </c>
      <c r="AX73">
        <v>24</v>
      </c>
      <c r="AY73">
        <v>27</v>
      </c>
      <c r="AZ73">
        <v>36</v>
      </c>
      <c r="BA73">
        <v>36</v>
      </c>
      <c r="BB73">
        <v>32</v>
      </c>
      <c r="BC73">
        <v>25</v>
      </c>
      <c r="BD73">
        <v>22</v>
      </c>
      <c r="BE73">
        <v>18</v>
      </c>
      <c r="BF73">
        <v>22</v>
      </c>
      <c r="BG73">
        <v>20</v>
      </c>
      <c r="BH73">
        <v>24</v>
      </c>
      <c r="BI73">
        <v>27</v>
      </c>
      <c r="BJ73">
        <v>26</v>
      </c>
      <c r="BK73">
        <v>22</v>
      </c>
      <c r="BL73">
        <v>21</v>
      </c>
      <c r="BM73">
        <v>21</v>
      </c>
      <c r="BN73">
        <v>17</v>
      </c>
    </row>
    <row r="74" spans="1:66" x14ac:dyDescent="0.25">
      <c r="A74" s="4" t="s">
        <v>33</v>
      </c>
      <c r="B74">
        <v>12</v>
      </c>
      <c r="C74">
        <v>11</v>
      </c>
      <c r="D74">
        <v>11</v>
      </c>
      <c r="E74">
        <v>9</v>
      </c>
      <c r="F74">
        <v>9</v>
      </c>
      <c r="G74">
        <v>8</v>
      </c>
      <c r="H74">
        <v>9</v>
      </c>
      <c r="I74">
        <v>10</v>
      </c>
      <c r="J74">
        <v>9</v>
      </c>
      <c r="K74">
        <v>18</v>
      </c>
      <c r="L74">
        <v>20</v>
      </c>
      <c r="M74">
        <v>19</v>
      </c>
      <c r="N74">
        <v>18</v>
      </c>
      <c r="O74">
        <v>18</v>
      </c>
      <c r="P74">
        <v>16</v>
      </c>
      <c r="Q74">
        <v>16</v>
      </c>
      <c r="R74">
        <v>16</v>
      </c>
      <c r="S74">
        <v>17</v>
      </c>
      <c r="T74">
        <v>16</v>
      </c>
      <c r="U74">
        <v>18</v>
      </c>
      <c r="V74">
        <v>23</v>
      </c>
      <c r="W74">
        <v>21</v>
      </c>
      <c r="X74">
        <v>25</v>
      </c>
      <c r="Y74">
        <v>26</v>
      </c>
      <c r="Z74">
        <v>27</v>
      </c>
      <c r="AA74">
        <v>29</v>
      </c>
      <c r="AB74">
        <v>38</v>
      </c>
      <c r="AC74">
        <v>43</v>
      </c>
      <c r="AD74">
        <v>49</v>
      </c>
      <c r="AE74">
        <v>56</v>
      </c>
      <c r="AF74">
        <v>59</v>
      </c>
      <c r="AG74">
        <v>65</v>
      </c>
      <c r="AH74">
        <v>73</v>
      </c>
      <c r="AI74">
        <v>83</v>
      </c>
      <c r="AJ74">
        <v>89</v>
      </c>
      <c r="AK74">
        <v>89</v>
      </c>
      <c r="AL74">
        <v>99</v>
      </c>
      <c r="AM74">
        <v>101</v>
      </c>
      <c r="AN74">
        <v>115</v>
      </c>
      <c r="AO74">
        <v>116</v>
      </c>
      <c r="AP74">
        <v>115</v>
      </c>
      <c r="AQ74">
        <v>106</v>
      </c>
      <c r="AR74">
        <v>97</v>
      </c>
      <c r="BB74">
        <v>52</v>
      </c>
      <c r="BC74">
        <v>45</v>
      </c>
      <c r="BD74">
        <v>44</v>
      </c>
      <c r="BE74">
        <v>47</v>
      </c>
      <c r="BF74">
        <v>42</v>
      </c>
      <c r="BG74">
        <v>39</v>
      </c>
      <c r="BH74">
        <v>39</v>
      </c>
      <c r="BI74">
        <v>35</v>
      </c>
      <c r="BJ74">
        <v>31</v>
      </c>
      <c r="BK74">
        <v>31</v>
      </c>
      <c r="BL74">
        <v>28</v>
      </c>
      <c r="BM74">
        <v>25</v>
      </c>
      <c r="BN74">
        <v>23</v>
      </c>
    </row>
    <row r="75" spans="1:66" x14ac:dyDescent="0.25">
      <c r="A75" t="s">
        <v>82</v>
      </c>
      <c r="AS75">
        <v>72</v>
      </c>
      <c r="AT75">
        <v>71</v>
      </c>
      <c r="AU75">
        <v>69</v>
      </c>
      <c r="AV75">
        <v>65</v>
      </c>
      <c r="AW75">
        <v>61</v>
      </c>
      <c r="AX75">
        <v>56</v>
      </c>
      <c r="AY75">
        <v>52</v>
      </c>
      <c r="AZ75">
        <v>46</v>
      </c>
      <c r="BA75">
        <v>39</v>
      </c>
    </row>
    <row r="76" spans="1:66" x14ac:dyDescent="0.25">
      <c r="A76" t="s">
        <v>83</v>
      </c>
      <c r="AS76">
        <v>23</v>
      </c>
      <c r="AT76">
        <v>20</v>
      </c>
      <c r="AU76">
        <v>18</v>
      </c>
      <c r="AV76">
        <v>17</v>
      </c>
      <c r="AW76">
        <v>13</v>
      </c>
      <c r="AX76">
        <v>14</v>
      </c>
      <c r="AY76">
        <v>16</v>
      </c>
      <c r="AZ76">
        <v>16</v>
      </c>
      <c r="BA76">
        <v>18</v>
      </c>
    </row>
    <row r="77" spans="1:66" ht="15.75" thickBot="1" x14ac:dyDescent="0.3">
      <c r="A77" s="10" t="s">
        <v>55</v>
      </c>
      <c r="B77" s="10">
        <f t="shared" ref="B77:G77" si="44">SUM(B72:B74)</f>
        <v>57</v>
      </c>
      <c r="C77" s="10">
        <f t="shared" si="44"/>
        <v>57</v>
      </c>
      <c r="D77" s="10">
        <f t="shared" si="44"/>
        <v>53</v>
      </c>
      <c r="E77" s="10">
        <f t="shared" si="44"/>
        <v>49</v>
      </c>
      <c r="F77" s="10">
        <f t="shared" si="44"/>
        <v>49</v>
      </c>
      <c r="G77" s="10">
        <f t="shared" si="44"/>
        <v>45</v>
      </c>
      <c r="H77" s="10">
        <f t="shared" ref="H77:M77" si="45">SUM(H72:H74)</f>
        <v>46</v>
      </c>
      <c r="I77" s="10">
        <f t="shared" si="45"/>
        <v>54</v>
      </c>
      <c r="J77" s="10">
        <f t="shared" si="45"/>
        <v>56</v>
      </c>
      <c r="K77" s="10">
        <f t="shared" si="45"/>
        <v>64</v>
      </c>
      <c r="L77" s="10">
        <f t="shared" si="45"/>
        <v>71</v>
      </c>
      <c r="M77" s="10">
        <f t="shared" si="45"/>
        <v>70</v>
      </c>
      <c r="N77" s="10">
        <f t="shared" ref="N77:S77" si="46">SUM(N72:N74)</f>
        <v>82</v>
      </c>
      <c r="O77" s="10">
        <f t="shared" si="46"/>
        <v>81</v>
      </c>
      <c r="P77" s="10">
        <f t="shared" si="46"/>
        <v>88</v>
      </c>
      <c r="Q77" s="10">
        <f t="shared" si="46"/>
        <v>99</v>
      </c>
      <c r="R77" s="10">
        <f t="shared" si="46"/>
        <v>106</v>
      </c>
      <c r="S77" s="10">
        <f t="shared" si="46"/>
        <v>107</v>
      </c>
      <c r="T77" s="10">
        <f t="shared" ref="T77:Y77" si="47">SUM(T72:T74)</f>
        <v>103</v>
      </c>
      <c r="U77" s="10">
        <f t="shared" si="47"/>
        <v>112</v>
      </c>
      <c r="V77" s="10">
        <f t="shared" si="47"/>
        <v>127</v>
      </c>
      <c r="W77" s="10">
        <f t="shared" si="47"/>
        <v>138</v>
      </c>
      <c r="X77" s="10">
        <f t="shared" si="47"/>
        <v>151</v>
      </c>
      <c r="Y77" s="10">
        <f t="shared" si="47"/>
        <v>158</v>
      </c>
      <c r="Z77" s="10">
        <f t="shared" ref="Z77:AL77" si="48">SUM(Z72:Z74)</f>
        <v>169</v>
      </c>
      <c r="AA77" s="10">
        <f t="shared" si="48"/>
        <v>180</v>
      </c>
      <c r="AB77" s="10">
        <f t="shared" si="48"/>
        <v>208</v>
      </c>
      <c r="AC77" s="10">
        <f t="shared" si="48"/>
        <v>235</v>
      </c>
      <c r="AD77" s="10">
        <f t="shared" si="48"/>
        <v>238</v>
      </c>
      <c r="AE77" s="10">
        <f t="shared" si="48"/>
        <v>255</v>
      </c>
      <c r="AF77" s="10">
        <f t="shared" si="48"/>
        <v>286</v>
      </c>
      <c r="AG77" s="10">
        <f t="shared" si="48"/>
        <v>295</v>
      </c>
      <c r="AH77" s="10">
        <f t="shared" si="48"/>
        <v>304</v>
      </c>
      <c r="AI77" s="10">
        <f t="shared" si="48"/>
        <v>322</v>
      </c>
      <c r="AJ77" s="10">
        <f t="shared" si="48"/>
        <v>338</v>
      </c>
      <c r="AK77" s="10">
        <f t="shared" si="48"/>
        <v>335</v>
      </c>
      <c r="AL77" s="10">
        <f t="shared" si="48"/>
        <v>333</v>
      </c>
      <c r="AM77" s="10">
        <f t="shared" ref="AM77:AR77" si="49">SUM(AM72:AM74)</f>
        <v>327</v>
      </c>
      <c r="AN77" s="10">
        <f t="shared" si="49"/>
        <v>317</v>
      </c>
      <c r="AO77" s="10">
        <f t="shared" si="49"/>
        <v>303</v>
      </c>
      <c r="AP77" s="10">
        <f t="shared" si="49"/>
        <v>276</v>
      </c>
      <c r="AQ77" s="10">
        <f t="shared" si="49"/>
        <v>231</v>
      </c>
      <c r="AR77" s="10">
        <f t="shared" si="49"/>
        <v>200</v>
      </c>
      <c r="AS77" s="10">
        <f t="shared" ref="AS77:BE77" si="50">SUM(AS72:AS76)</f>
        <v>190</v>
      </c>
      <c r="AT77" s="10">
        <f t="shared" si="50"/>
        <v>183</v>
      </c>
      <c r="AU77" s="10">
        <f t="shared" si="50"/>
        <v>172</v>
      </c>
      <c r="AV77" s="10">
        <f t="shared" si="50"/>
        <v>167</v>
      </c>
      <c r="AW77" s="10">
        <f t="shared" si="50"/>
        <v>153</v>
      </c>
      <c r="AX77" s="10">
        <f t="shared" si="50"/>
        <v>148</v>
      </c>
      <c r="AY77" s="10">
        <f t="shared" si="50"/>
        <v>156</v>
      </c>
      <c r="AZ77" s="10">
        <f t="shared" si="50"/>
        <v>153</v>
      </c>
      <c r="BA77" s="10">
        <f t="shared" si="50"/>
        <v>140</v>
      </c>
      <c r="BB77" s="10">
        <f t="shared" si="50"/>
        <v>120</v>
      </c>
      <c r="BC77" s="10">
        <f t="shared" si="50"/>
        <v>122</v>
      </c>
      <c r="BD77" s="10">
        <f t="shared" si="50"/>
        <v>111</v>
      </c>
      <c r="BE77" s="10">
        <f t="shared" si="50"/>
        <v>106</v>
      </c>
      <c r="BF77" s="10">
        <f>SUM(BF72:BF76)</f>
        <v>102</v>
      </c>
      <c r="BG77" s="10">
        <f>SUM(BG72:BG76)</f>
        <v>98</v>
      </c>
      <c r="BH77" s="10">
        <f t="shared" ref="BH77:BN77" si="51">SUM(BH72:BH76)</f>
        <v>101</v>
      </c>
      <c r="BI77" s="10">
        <f t="shared" si="51"/>
        <v>109</v>
      </c>
      <c r="BJ77" s="10">
        <f t="shared" si="51"/>
        <v>110</v>
      </c>
      <c r="BK77" s="10">
        <f t="shared" si="51"/>
        <v>103</v>
      </c>
      <c r="BL77" s="10">
        <f t="shared" si="51"/>
        <v>91</v>
      </c>
      <c r="BM77" s="10">
        <f t="shared" si="51"/>
        <v>89</v>
      </c>
      <c r="BN77" s="10">
        <f t="shared" si="51"/>
        <v>78</v>
      </c>
    </row>
    <row r="78" spans="1:66" ht="15.75" thickTop="1" x14ac:dyDescent="0.25"/>
    <row r="79" spans="1:66" x14ac:dyDescent="0.25">
      <c r="A79" s="6" t="s">
        <v>56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</row>
    <row r="80" spans="1:66" x14ac:dyDescent="0.25">
      <c r="A80" t="s">
        <v>52</v>
      </c>
      <c r="B80">
        <v>33</v>
      </c>
      <c r="C80">
        <v>32</v>
      </c>
      <c r="D80">
        <v>29</v>
      </c>
      <c r="E80">
        <v>28</v>
      </c>
      <c r="F80">
        <v>26</v>
      </c>
      <c r="G80">
        <v>22</v>
      </c>
      <c r="H80">
        <v>20</v>
      </c>
      <c r="I80">
        <v>23</v>
      </c>
      <c r="J80">
        <v>22</v>
      </c>
      <c r="K80">
        <v>26</v>
      </c>
      <c r="L80">
        <v>28</v>
      </c>
      <c r="M80">
        <v>32</v>
      </c>
      <c r="N80">
        <v>41</v>
      </c>
      <c r="O80">
        <v>44</v>
      </c>
      <c r="P80">
        <v>54</v>
      </c>
      <c r="Q80">
        <v>55</v>
      </c>
      <c r="R80">
        <v>60</v>
      </c>
      <c r="S80">
        <v>58</v>
      </c>
      <c r="T80">
        <v>55</v>
      </c>
      <c r="U80">
        <v>59</v>
      </c>
      <c r="V80">
        <v>66</v>
      </c>
      <c r="W80">
        <v>70</v>
      </c>
      <c r="X80">
        <v>72</v>
      </c>
      <c r="Y80">
        <v>77</v>
      </c>
      <c r="Z80">
        <v>79</v>
      </c>
      <c r="AA80">
        <v>89</v>
      </c>
      <c r="AB80">
        <v>111</v>
      </c>
      <c r="AC80">
        <v>124</v>
      </c>
      <c r="AD80">
        <v>124</v>
      </c>
      <c r="AE80">
        <v>133</v>
      </c>
      <c r="AF80">
        <v>151</v>
      </c>
      <c r="AG80">
        <v>162</v>
      </c>
      <c r="AH80">
        <v>171</v>
      </c>
      <c r="AI80">
        <v>182</v>
      </c>
      <c r="AJ80">
        <v>191</v>
      </c>
      <c r="AK80">
        <v>192</v>
      </c>
      <c r="AL80">
        <v>192</v>
      </c>
      <c r="AM80">
        <v>191</v>
      </c>
      <c r="AN80">
        <v>182</v>
      </c>
      <c r="AO80">
        <v>181</v>
      </c>
      <c r="AP80">
        <v>168</v>
      </c>
      <c r="AQ80">
        <v>135</v>
      </c>
      <c r="AR80">
        <v>115</v>
      </c>
      <c r="AS80">
        <v>110</v>
      </c>
      <c r="AT80">
        <v>104</v>
      </c>
      <c r="AU80">
        <v>97</v>
      </c>
      <c r="AV80">
        <v>94</v>
      </c>
      <c r="AW80">
        <v>83</v>
      </c>
      <c r="AX80">
        <v>79</v>
      </c>
      <c r="AY80">
        <v>82</v>
      </c>
      <c r="AZ80">
        <v>81</v>
      </c>
      <c r="BA80">
        <v>75</v>
      </c>
      <c r="BB80">
        <v>65</v>
      </c>
      <c r="BC80">
        <v>61</v>
      </c>
      <c r="BD80">
        <v>56</v>
      </c>
      <c r="BE80">
        <v>55</v>
      </c>
      <c r="BF80">
        <v>52</v>
      </c>
      <c r="BG80">
        <v>49</v>
      </c>
      <c r="BH80">
        <v>55</v>
      </c>
      <c r="BI80">
        <v>60</v>
      </c>
      <c r="BJ80">
        <v>59</v>
      </c>
      <c r="BK80">
        <v>57</v>
      </c>
      <c r="BL80">
        <v>48</v>
      </c>
      <c r="BM80">
        <v>48</v>
      </c>
      <c r="BN80">
        <v>40</v>
      </c>
    </row>
    <row r="81" spans="1:66" x14ac:dyDescent="0.25">
      <c r="A81" t="s">
        <v>53</v>
      </c>
      <c r="B81">
        <v>21</v>
      </c>
      <c r="C81">
        <v>21</v>
      </c>
      <c r="D81">
        <v>21</v>
      </c>
      <c r="E81">
        <v>18</v>
      </c>
      <c r="F81">
        <v>20</v>
      </c>
      <c r="G81">
        <v>21</v>
      </c>
      <c r="H81">
        <v>24</v>
      </c>
      <c r="I81">
        <v>25</v>
      </c>
      <c r="J81">
        <v>30</v>
      </c>
      <c r="K81">
        <v>33</v>
      </c>
      <c r="L81">
        <v>38</v>
      </c>
      <c r="M81">
        <v>32</v>
      </c>
      <c r="N81">
        <v>33</v>
      </c>
      <c r="O81">
        <v>29</v>
      </c>
      <c r="P81">
        <v>29</v>
      </c>
      <c r="Q81">
        <v>36</v>
      </c>
      <c r="R81">
        <v>34</v>
      </c>
      <c r="S81">
        <v>37</v>
      </c>
      <c r="T81">
        <v>34</v>
      </c>
      <c r="U81">
        <v>37</v>
      </c>
      <c r="V81">
        <v>44</v>
      </c>
      <c r="W81">
        <v>49</v>
      </c>
      <c r="X81">
        <v>61</v>
      </c>
      <c r="Y81">
        <v>60</v>
      </c>
      <c r="Z81">
        <v>66</v>
      </c>
      <c r="AA81">
        <v>66</v>
      </c>
      <c r="AB81">
        <v>68</v>
      </c>
      <c r="AC81">
        <v>80</v>
      </c>
      <c r="AD81">
        <v>82</v>
      </c>
      <c r="AE81">
        <v>88</v>
      </c>
      <c r="AF81">
        <v>96</v>
      </c>
      <c r="AG81">
        <v>98</v>
      </c>
      <c r="AH81">
        <v>94</v>
      </c>
      <c r="AI81">
        <v>100</v>
      </c>
      <c r="AJ81">
        <v>106</v>
      </c>
      <c r="AK81">
        <v>103</v>
      </c>
      <c r="AL81">
        <v>101</v>
      </c>
      <c r="AM81">
        <v>100</v>
      </c>
      <c r="AN81">
        <v>95</v>
      </c>
      <c r="AO81">
        <v>83</v>
      </c>
      <c r="AP81">
        <v>74</v>
      </c>
      <c r="AQ81">
        <v>64</v>
      </c>
      <c r="AR81">
        <v>53</v>
      </c>
      <c r="AS81">
        <v>53</v>
      </c>
      <c r="AT81">
        <v>57</v>
      </c>
      <c r="AU81">
        <v>55</v>
      </c>
      <c r="AV81">
        <v>52</v>
      </c>
      <c r="AW81">
        <v>47</v>
      </c>
      <c r="AX81">
        <v>47</v>
      </c>
      <c r="AY81">
        <v>50</v>
      </c>
      <c r="AZ81">
        <v>51</v>
      </c>
      <c r="BA81">
        <v>48</v>
      </c>
      <c r="BB81">
        <v>42</v>
      </c>
      <c r="BC81">
        <v>43</v>
      </c>
      <c r="BD81">
        <v>38</v>
      </c>
      <c r="BE81">
        <v>35</v>
      </c>
      <c r="BF81">
        <v>35</v>
      </c>
      <c r="BG81">
        <v>34</v>
      </c>
      <c r="BH81">
        <v>33</v>
      </c>
      <c r="BI81">
        <v>36</v>
      </c>
      <c r="BJ81">
        <v>37</v>
      </c>
      <c r="BK81">
        <v>34</v>
      </c>
      <c r="BL81">
        <v>30</v>
      </c>
      <c r="BM81">
        <v>25</v>
      </c>
      <c r="BN81">
        <v>25</v>
      </c>
    </row>
    <row r="82" spans="1:66" x14ac:dyDescent="0.25">
      <c r="A82" t="s">
        <v>54</v>
      </c>
      <c r="B82">
        <v>3</v>
      </c>
      <c r="C82">
        <v>4</v>
      </c>
      <c r="D82">
        <v>3</v>
      </c>
      <c r="E82">
        <v>3</v>
      </c>
      <c r="F82">
        <v>3</v>
      </c>
      <c r="G82">
        <v>2</v>
      </c>
      <c r="H82">
        <v>2</v>
      </c>
      <c r="I82">
        <v>6</v>
      </c>
      <c r="J82">
        <v>4</v>
      </c>
      <c r="K82">
        <v>5</v>
      </c>
      <c r="L82">
        <v>5</v>
      </c>
      <c r="M82">
        <v>6</v>
      </c>
      <c r="N82">
        <v>8</v>
      </c>
      <c r="O82">
        <v>8</v>
      </c>
      <c r="P82">
        <v>5</v>
      </c>
      <c r="Q82">
        <v>8</v>
      </c>
      <c r="R82">
        <v>12</v>
      </c>
      <c r="S82">
        <v>12</v>
      </c>
      <c r="T82">
        <v>14</v>
      </c>
      <c r="U82">
        <v>16</v>
      </c>
      <c r="V82">
        <v>17</v>
      </c>
      <c r="W82">
        <v>19</v>
      </c>
      <c r="X82">
        <v>18</v>
      </c>
      <c r="Y82">
        <v>21</v>
      </c>
      <c r="Z82">
        <v>24</v>
      </c>
      <c r="AA82">
        <v>25</v>
      </c>
      <c r="AB82">
        <v>29</v>
      </c>
      <c r="AC82">
        <v>31</v>
      </c>
      <c r="AD82">
        <v>32</v>
      </c>
      <c r="AE82">
        <v>34</v>
      </c>
      <c r="AF82">
        <v>39</v>
      </c>
      <c r="AG82">
        <v>35</v>
      </c>
      <c r="AH82">
        <v>39</v>
      </c>
      <c r="AI82">
        <v>40</v>
      </c>
      <c r="AJ82">
        <v>41</v>
      </c>
      <c r="AK82">
        <v>40</v>
      </c>
      <c r="AL82">
        <v>40</v>
      </c>
      <c r="AM82">
        <v>36</v>
      </c>
      <c r="AN82">
        <v>40</v>
      </c>
      <c r="AO82">
        <v>39</v>
      </c>
      <c r="AP82">
        <v>34</v>
      </c>
      <c r="AQ82">
        <v>32</v>
      </c>
      <c r="AR82">
        <v>32</v>
      </c>
      <c r="AS82">
        <v>27</v>
      </c>
      <c r="AT82">
        <v>22</v>
      </c>
      <c r="AU82">
        <v>20</v>
      </c>
      <c r="AV82">
        <v>21</v>
      </c>
      <c r="AW82">
        <v>23</v>
      </c>
      <c r="AX82">
        <v>22</v>
      </c>
      <c r="AY82">
        <v>24</v>
      </c>
      <c r="AZ82">
        <v>21</v>
      </c>
      <c r="BA82">
        <v>17</v>
      </c>
      <c r="BB82">
        <v>13</v>
      </c>
      <c r="BC82">
        <v>18</v>
      </c>
      <c r="BD82">
        <v>17</v>
      </c>
      <c r="BE82">
        <v>16</v>
      </c>
      <c r="BF82">
        <v>15</v>
      </c>
      <c r="BG82">
        <v>15</v>
      </c>
      <c r="BH82">
        <v>13</v>
      </c>
      <c r="BI82">
        <v>13</v>
      </c>
      <c r="BJ82">
        <v>14</v>
      </c>
      <c r="BK82">
        <v>12</v>
      </c>
      <c r="BL82">
        <v>13</v>
      </c>
      <c r="BM82">
        <v>16</v>
      </c>
      <c r="BN82">
        <v>13</v>
      </c>
    </row>
    <row r="83" spans="1:66" ht="15.75" thickBot="1" x14ac:dyDescent="0.3">
      <c r="A83" s="10" t="s">
        <v>55</v>
      </c>
      <c r="B83" s="10">
        <f t="shared" ref="B83:G83" si="52">SUM(B80:B82)</f>
        <v>57</v>
      </c>
      <c r="C83" s="10">
        <f t="shared" si="52"/>
        <v>57</v>
      </c>
      <c r="D83" s="10">
        <f t="shared" si="52"/>
        <v>53</v>
      </c>
      <c r="E83" s="10">
        <f t="shared" si="52"/>
        <v>49</v>
      </c>
      <c r="F83" s="10">
        <f t="shared" si="52"/>
        <v>49</v>
      </c>
      <c r="G83" s="10">
        <f t="shared" si="52"/>
        <v>45</v>
      </c>
      <c r="H83" s="10">
        <f t="shared" ref="H83:M83" si="53">SUM(H80:H82)</f>
        <v>46</v>
      </c>
      <c r="I83" s="10">
        <f t="shared" si="53"/>
        <v>54</v>
      </c>
      <c r="J83" s="10">
        <f t="shared" si="53"/>
        <v>56</v>
      </c>
      <c r="K83" s="10">
        <f t="shared" si="53"/>
        <v>64</v>
      </c>
      <c r="L83" s="10">
        <f t="shared" si="53"/>
        <v>71</v>
      </c>
      <c r="M83" s="10">
        <f t="shared" si="53"/>
        <v>70</v>
      </c>
      <c r="N83" s="10">
        <f t="shared" ref="N83:S83" si="54">SUM(N80:N82)</f>
        <v>82</v>
      </c>
      <c r="O83" s="10">
        <f t="shared" si="54"/>
        <v>81</v>
      </c>
      <c r="P83" s="10">
        <f t="shared" si="54"/>
        <v>88</v>
      </c>
      <c r="Q83" s="10">
        <f t="shared" si="54"/>
        <v>99</v>
      </c>
      <c r="R83" s="10">
        <f t="shared" si="54"/>
        <v>106</v>
      </c>
      <c r="S83" s="10">
        <f t="shared" si="54"/>
        <v>107</v>
      </c>
      <c r="T83" s="10">
        <f t="shared" ref="T83:Y83" si="55">SUM(T80:T82)</f>
        <v>103</v>
      </c>
      <c r="U83" s="10">
        <f t="shared" si="55"/>
        <v>112</v>
      </c>
      <c r="V83" s="10">
        <f t="shared" si="55"/>
        <v>127</v>
      </c>
      <c r="W83" s="10">
        <f t="shared" si="55"/>
        <v>138</v>
      </c>
      <c r="X83" s="10">
        <f t="shared" si="55"/>
        <v>151</v>
      </c>
      <c r="Y83" s="10">
        <f t="shared" si="55"/>
        <v>158</v>
      </c>
      <c r="Z83" s="10">
        <f t="shared" ref="Z83:AL83" si="56">SUM(Z80:Z82)</f>
        <v>169</v>
      </c>
      <c r="AA83" s="10">
        <f t="shared" si="56"/>
        <v>180</v>
      </c>
      <c r="AB83" s="10">
        <f t="shared" si="56"/>
        <v>208</v>
      </c>
      <c r="AC83" s="10">
        <f t="shared" si="56"/>
        <v>235</v>
      </c>
      <c r="AD83" s="10">
        <f t="shared" si="56"/>
        <v>238</v>
      </c>
      <c r="AE83" s="10">
        <f t="shared" si="56"/>
        <v>255</v>
      </c>
      <c r="AF83" s="10">
        <f t="shared" si="56"/>
        <v>286</v>
      </c>
      <c r="AG83" s="10">
        <f t="shared" si="56"/>
        <v>295</v>
      </c>
      <c r="AH83" s="10">
        <f t="shared" si="56"/>
        <v>304</v>
      </c>
      <c r="AI83" s="10">
        <f t="shared" si="56"/>
        <v>322</v>
      </c>
      <c r="AJ83" s="10">
        <f t="shared" si="56"/>
        <v>338</v>
      </c>
      <c r="AK83" s="10">
        <f t="shared" si="56"/>
        <v>335</v>
      </c>
      <c r="AL83" s="10">
        <f t="shared" si="56"/>
        <v>333</v>
      </c>
      <c r="AM83" s="10">
        <f t="shared" ref="AM83:AR83" si="57">SUM(AM80:AM82)</f>
        <v>327</v>
      </c>
      <c r="AN83" s="10">
        <f t="shared" si="57"/>
        <v>317</v>
      </c>
      <c r="AO83" s="10">
        <f t="shared" si="57"/>
        <v>303</v>
      </c>
      <c r="AP83" s="10">
        <f t="shared" si="57"/>
        <v>276</v>
      </c>
      <c r="AQ83" s="10">
        <f t="shared" si="57"/>
        <v>231</v>
      </c>
      <c r="AR83" s="10">
        <f t="shared" si="57"/>
        <v>200</v>
      </c>
      <c r="AS83" s="10">
        <f t="shared" ref="AS83:AX83" si="58">SUM(AS80:AS82)</f>
        <v>190</v>
      </c>
      <c r="AT83" s="10">
        <f t="shared" si="58"/>
        <v>183</v>
      </c>
      <c r="AU83" s="10">
        <f t="shared" si="58"/>
        <v>172</v>
      </c>
      <c r="AV83" s="10">
        <f t="shared" si="58"/>
        <v>167</v>
      </c>
      <c r="AW83" s="10">
        <f t="shared" si="58"/>
        <v>153</v>
      </c>
      <c r="AX83" s="10">
        <f t="shared" si="58"/>
        <v>148</v>
      </c>
      <c r="AY83" s="10">
        <f>SUM(AY80:AY82)</f>
        <v>156</v>
      </c>
      <c r="AZ83" s="10">
        <f>SUM(AZ80:AZ82)</f>
        <v>153</v>
      </c>
      <c r="BA83" s="10">
        <f>SUM(BA80:BA82)</f>
        <v>140</v>
      </c>
      <c r="BB83" s="10">
        <f t="shared" ref="BB83:BE83" si="59">SUM(BB80:BB82)</f>
        <v>120</v>
      </c>
      <c r="BC83" s="10">
        <f t="shared" si="59"/>
        <v>122</v>
      </c>
      <c r="BD83" s="10">
        <f t="shared" si="59"/>
        <v>111</v>
      </c>
      <c r="BE83" s="10">
        <f t="shared" si="59"/>
        <v>106</v>
      </c>
      <c r="BF83" s="10">
        <f>SUM(BF80:BF82)</f>
        <v>102</v>
      </c>
      <c r="BG83" s="10">
        <f>SUM(BG80:BG82)</f>
        <v>98</v>
      </c>
      <c r="BH83" s="10">
        <f t="shared" ref="BH83:BN83" si="60">SUM(BH80:BH82)</f>
        <v>101</v>
      </c>
      <c r="BI83" s="10">
        <f t="shared" si="60"/>
        <v>109</v>
      </c>
      <c r="BJ83" s="10">
        <f t="shared" si="60"/>
        <v>110</v>
      </c>
      <c r="BK83" s="10">
        <f t="shared" si="60"/>
        <v>103</v>
      </c>
      <c r="BL83" s="10">
        <f t="shared" si="60"/>
        <v>91</v>
      </c>
      <c r="BM83" s="10">
        <f t="shared" si="60"/>
        <v>89</v>
      </c>
      <c r="BN83" s="10">
        <f t="shared" si="60"/>
        <v>78</v>
      </c>
    </row>
    <row r="84" spans="1:66" ht="15.75" thickTop="1" x14ac:dyDescent="0.25"/>
  </sheetData>
  <phoneticPr fontId="10" type="noConversion"/>
  <pageMargins left="0.7" right="0.7" top="0.75" bottom="0.75" header="0.3" footer="0.3"/>
  <pageSetup paperSize="9" orientation="portrait" verticalDpi="1200" r:id="rId1"/>
  <ignoredErrors>
    <ignoredError sqref="AC6:AP6 AQ6:BA6 BB6:BG6 BH6:BN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39"/>
  <sheetViews>
    <sheetView workbookViewId="0">
      <pane xSplit="1" ySplit="2" topLeftCell="AP3" activePane="bottomRight" state="frozen"/>
      <selection pane="topRight" activeCell="B1" sqref="B1"/>
      <selection pane="bottomLeft" activeCell="A3" sqref="A3"/>
      <selection pane="bottomRight" activeCell="BN3" sqref="BN3"/>
    </sheetView>
  </sheetViews>
  <sheetFormatPr defaultRowHeight="15" x14ac:dyDescent="0.25"/>
  <cols>
    <col min="1" max="1" width="22.28515625" customWidth="1"/>
  </cols>
  <sheetData>
    <row r="1" spans="1:66" ht="45" x14ac:dyDescent="0.25">
      <c r="A1" s="2" t="s">
        <v>72</v>
      </c>
    </row>
    <row r="2" spans="1:66" x14ac:dyDescent="0.25">
      <c r="A2" s="3"/>
      <c r="B2" s="13">
        <v>43101</v>
      </c>
      <c r="C2" s="13">
        <v>43132</v>
      </c>
      <c r="D2" s="13">
        <v>43160</v>
      </c>
      <c r="E2" s="13">
        <v>43191</v>
      </c>
      <c r="F2" s="13">
        <v>43221</v>
      </c>
      <c r="G2" s="13">
        <v>43252</v>
      </c>
      <c r="H2" s="13">
        <v>43282</v>
      </c>
      <c r="I2" s="13">
        <v>43313</v>
      </c>
      <c r="J2" s="13">
        <v>43344</v>
      </c>
      <c r="K2" s="13">
        <v>43374</v>
      </c>
      <c r="L2" s="13">
        <v>43405</v>
      </c>
      <c r="M2" s="13">
        <v>43435</v>
      </c>
      <c r="N2" s="13">
        <v>43466</v>
      </c>
      <c r="O2" s="13">
        <v>43497</v>
      </c>
      <c r="P2" s="13">
        <v>43525</v>
      </c>
      <c r="Q2" s="13">
        <v>43556</v>
      </c>
      <c r="R2" s="13">
        <v>43586</v>
      </c>
      <c r="S2" s="13">
        <v>43617</v>
      </c>
      <c r="T2" s="13">
        <v>43647</v>
      </c>
      <c r="U2" s="13">
        <v>43678</v>
      </c>
      <c r="V2" s="13">
        <v>43709</v>
      </c>
      <c r="W2" s="13">
        <v>43739</v>
      </c>
      <c r="X2" s="13">
        <v>43770</v>
      </c>
      <c r="Y2" s="13">
        <v>43800</v>
      </c>
      <c r="Z2" s="13">
        <v>43831</v>
      </c>
      <c r="AA2" s="13">
        <v>43862</v>
      </c>
      <c r="AB2" s="13">
        <v>43891</v>
      </c>
      <c r="AC2" s="13">
        <v>43922</v>
      </c>
      <c r="AD2" s="13">
        <v>43952</v>
      </c>
      <c r="AE2" s="13">
        <v>43983</v>
      </c>
      <c r="AF2" s="13">
        <v>44013</v>
      </c>
      <c r="AG2" s="13">
        <v>44044</v>
      </c>
      <c r="AH2" s="13">
        <v>44075</v>
      </c>
      <c r="AI2" s="13">
        <v>44105</v>
      </c>
      <c r="AJ2" s="13">
        <v>44136</v>
      </c>
      <c r="AK2" s="13">
        <v>44166</v>
      </c>
      <c r="AL2" s="13">
        <v>44197</v>
      </c>
      <c r="AM2" s="13">
        <v>44228</v>
      </c>
      <c r="AN2" s="13">
        <v>44256</v>
      </c>
      <c r="AO2" s="13">
        <v>44287</v>
      </c>
      <c r="AP2" s="13">
        <v>44317</v>
      </c>
      <c r="AQ2" s="13">
        <v>44348</v>
      </c>
      <c r="AR2" s="13">
        <v>44378</v>
      </c>
      <c r="AS2" s="13">
        <v>44409</v>
      </c>
      <c r="AT2" s="13">
        <v>44440</v>
      </c>
      <c r="AU2" s="13">
        <v>44470</v>
      </c>
      <c r="AV2" s="13">
        <v>44501</v>
      </c>
      <c r="AW2" s="13">
        <v>44531</v>
      </c>
      <c r="AX2" s="13" t="s">
        <v>85</v>
      </c>
      <c r="AY2" s="13" t="s">
        <v>86</v>
      </c>
      <c r="AZ2" s="13" t="s">
        <v>87</v>
      </c>
      <c r="BA2" s="13" t="s">
        <v>88</v>
      </c>
      <c r="BB2" s="13" t="s">
        <v>84</v>
      </c>
      <c r="BC2" s="13" t="s">
        <v>89</v>
      </c>
      <c r="BD2" s="13" t="s">
        <v>90</v>
      </c>
      <c r="BE2" s="13" t="s">
        <v>91</v>
      </c>
      <c r="BF2" s="13">
        <v>44805</v>
      </c>
      <c r="BG2" s="13">
        <v>44835</v>
      </c>
      <c r="BH2" s="13">
        <v>44866</v>
      </c>
      <c r="BI2" s="13">
        <v>44896</v>
      </c>
      <c r="BJ2" s="13">
        <v>44927</v>
      </c>
      <c r="BK2" s="13">
        <v>44958</v>
      </c>
      <c r="BL2" s="13">
        <v>44986</v>
      </c>
      <c r="BM2" s="13">
        <v>45017</v>
      </c>
      <c r="BN2" s="13">
        <v>45047</v>
      </c>
    </row>
    <row r="3" spans="1:66" x14ac:dyDescent="0.25">
      <c r="A3" s="5" t="s">
        <v>81</v>
      </c>
      <c r="B3" s="5">
        <v>57</v>
      </c>
      <c r="C3" s="5">
        <v>57</v>
      </c>
      <c r="D3" s="5">
        <v>53</v>
      </c>
      <c r="E3" s="5">
        <v>49</v>
      </c>
      <c r="F3" s="5">
        <v>49</v>
      </c>
      <c r="G3" s="5">
        <v>45</v>
      </c>
      <c r="H3" s="5">
        <v>46</v>
      </c>
      <c r="I3" s="5">
        <v>54</v>
      </c>
      <c r="J3" s="5">
        <v>56</v>
      </c>
      <c r="K3" s="5">
        <v>64</v>
      </c>
      <c r="L3" s="5">
        <v>71</v>
      </c>
      <c r="M3" s="5">
        <v>70</v>
      </c>
      <c r="N3" s="5">
        <v>82</v>
      </c>
      <c r="O3" s="5">
        <v>81</v>
      </c>
      <c r="P3" s="5">
        <v>88</v>
      </c>
      <c r="Q3" s="5">
        <v>99</v>
      </c>
      <c r="R3" s="5">
        <v>106</v>
      </c>
      <c r="S3" s="5">
        <v>107</v>
      </c>
      <c r="T3" s="5">
        <v>103</v>
      </c>
      <c r="U3" s="5">
        <v>112</v>
      </c>
      <c r="V3" s="5">
        <v>127</v>
      </c>
      <c r="W3" s="5">
        <v>138</v>
      </c>
      <c r="X3" s="5">
        <v>151</v>
      </c>
      <c r="Y3" s="5">
        <v>158</v>
      </c>
      <c r="Z3" s="5">
        <v>169</v>
      </c>
      <c r="AA3" s="5">
        <v>180</v>
      </c>
      <c r="AB3" s="5">
        <v>208</v>
      </c>
      <c r="AC3" s="5">
        <v>235</v>
      </c>
      <c r="AD3" s="5">
        <v>238</v>
      </c>
      <c r="AE3" s="5">
        <v>255</v>
      </c>
      <c r="AF3" s="5">
        <v>286</v>
      </c>
      <c r="AG3" s="5">
        <v>295</v>
      </c>
      <c r="AH3" s="5">
        <v>304</v>
      </c>
      <c r="AI3" s="5">
        <v>322</v>
      </c>
      <c r="AJ3" s="5">
        <v>338</v>
      </c>
      <c r="AK3" s="5">
        <v>335</v>
      </c>
      <c r="AL3" s="5">
        <v>333</v>
      </c>
      <c r="AM3" s="5">
        <v>327</v>
      </c>
      <c r="AN3" s="5">
        <v>317</v>
      </c>
      <c r="AO3" s="5">
        <v>303</v>
      </c>
      <c r="AP3" s="5">
        <v>276</v>
      </c>
      <c r="AQ3" s="4">
        <v>231</v>
      </c>
      <c r="AR3" s="4">
        <v>200</v>
      </c>
      <c r="AS3" s="5">
        <v>190</v>
      </c>
      <c r="AT3" s="5">
        <v>183</v>
      </c>
      <c r="AU3" s="5">
        <v>172</v>
      </c>
      <c r="AV3" s="5">
        <v>167</v>
      </c>
      <c r="AW3" s="5">
        <v>153</v>
      </c>
      <c r="AX3" s="5">
        <v>148</v>
      </c>
      <c r="AY3" s="5">
        <v>156</v>
      </c>
      <c r="AZ3" s="5">
        <v>153</v>
      </c>
      <c r="BA3" s="5">
        <v>140</v>
      </c>
      <c r="BB3" s="4">
        <v>120</v>
      </c>
      <c r="BC3" s="4">
        <v>122</v>
      </c>
      <c r="BD3" s="4">
        <v>111</v>
      </c>
      <c r="BE3" s="4">
        <v>106</v>
      </c>
      <c r="BF3" s="4">
        <v>102</v>
      </c>
      <c r="BG3" s="4">
        <v>98</v>
      </c>
      <c r="BH3" s="4">
        <v>101</v>
      </c>
      <c r="BI3" s="4">
        <v>109</v>
      </c>
      <c r="BJ3" s="4">
        <v>110</v>
      </c>
      <c r="BK3" s="4">
        <v>103</v>
      </c>
      <c r="BL3" s="4">
        <v>91</v>
      </c>
      <c r="BM3" s="4">
        <v>89</v>
      </c>
      <c r="BN3" s="4">
        <v>78</v>
      </c>
    </row>
    <row r="4" spans="1:66" x14ac:dyDescent="0.25">
      <c r="A4" t="s">
        <v>79</v>
      </c>
      <c r="B4" s="5">
        <v>57</v>
      </c>
      <c r="C4" s="5">
        <v>57</v>
      </c>
      <c r="D4" s="5">
        <v>53</v>
      </c>
      <c r="E4" s="5">
        <v>49</v>
      </c>
      <c r="F4" s="5">
        <v>49</v>
      </c>
      <c r="G4" s="5">
        <v>45</v>
      </c>
      <c r="H4" s="5">
        <v>46</v>
      </c>
      <c r="I4" s="5">
        <v>54</v>
      </c>
      <c r="J4" s="5">
        <v>56</v>
      </c>
      <c r="K4" s="5">
        <v>64</v>
      </c>
      <c r="L4" s="5">
        <v>71</v>
      </c>
      <c r="M4" s="5">
        <v>70</v>
      </c>
      <c r="N4" s="5">
        <v>82</v>
      </c>
      <c r="O4" s="5">
        <v>81</v>
      </c>
      <c r="P4" s="5">
        <v>88</v>
      </c>
      <c r="Q4" s="5">
        <v>99</v>
      </c>
      <c r="R4" s="5">
        <v>106</v>
      </c>
      <c r="S4" s="5">
        <v>107</v>
      </c>
      <c r="T4" s="5">
        <v>103</v>
      </c>
      <c r="U4" s="5">
        <v>112</v>
      </c>
      <c r="V4" s="5">
        <v>127</v>
      </c>
      <c r="W4" s="5">
        <v>138</v>
      </c>
      <c r="X4" s="5">
        <v>151</v>
      </c>
      <c r="Y4" s="5">
        <v>158</v>
      </c>
      <c r="Z4" s="5">
        <v>169</v>
      </c>
      <c r="AA4" s="5">
        <v>180</v>
      </c>
      <c r="AB4" s="5">
        <v>208</v>
      </c>
      <c r="AC4" s="5">
        <v>235</v>
      </c>
      <c r="AD4" s="5">
        <v>238</v>
      </c>
      <c r="AE4" s="5">
        <v>255</v>
      </c>
      <c r="AF4" s="5">
        <v>286</v>
      </c>
      <c r="AG4" s="5">
        <v>295</v>
      </c>
      <c r="AH4" s="5">
        <v>304</v>
      </c>
      <c r="AI4" s="5">
        <v>322</v>
      </c>
      <c r="AJ4" s="5">
        <v>338</v>
      </c>
      <c r="AK4" s="5">
        <v>335</v>
      </c>
      <c r="AL4" s="5">
        <v>333</v>
      </c>
      <c r="AM4" s="16">
        <v>327</v>
      </c>
      <c r="AN4" s="16">
        <v>317</v>
      </c>
      <c r="AO4" s="16">
        <v>303</v>
      </c>
      <c r="AP4" s="16">
        <v>276</v>
      </c>
      <c r="AQ4" s="17">
        <v>231</v>
      </c>
      <c r="AR4" s="17">
        <v>200</v>
      </c>
      <c r="AS4" s="16">
        <v>190</v>
      </c>
      <c r="AT4" s="5">
        <v>183</v>
      </c>
      <c r="AU4" s="16">
        <v>172</v>
      </c>
      <c r="AV4" s="16">
        <v>167</v>
      </c>
      <c r="AW4" s="16">
        <v>153</v>
      </c>
      <c r="AX4" s="16">
        <v>148</v>
      </c>
      <c r="AY4" s="16">
        <v>156</v>
      </c>
      <c r="AZ4" s="16">
        <v>153</v>
      </c>
      <c r="BA4" s="5">
        <v>140</v>
      </c>
      <c r="BB4" s="4">
        <v>120</v>
      </c>
      <c r="BC4" s="4">
        <v>122</v>
      </c>
      <c r="BD4" s="4">
        <v>111</v>
      </c>
      <c r="BE4" s="4">
        <v>106</v>
      </c>
      <c r="BF4" s="17">
        <v>102</v>
      </c>
      <c r="BG4" s="17">
        <v>98</v>
      </c>
      <c r="BH4" s="4">
        <v>101</v>
      </c>
      <c r="BI4" s="4">
        <v>109</v>
      </c>
      <c r="BJ4" s="4">
        <v>110</v>
      </c>
      <c r="BK4" s="4">
        <v>103</v>
      </c>
      <c r="BL4" s="4">
        <v>91</v>
      </c>
      <c r="BM4" s="4">
        <v>89</v>
      </c>
      <c r="BN4" s="4">
        <v>78</v>
      </c>
    </row>
    <row r="5" spans="1:66" x14ac:dyDescent="0.25">
      <c r="A5" t="s">
        <v>78</v>
      </c>
      <c r="AC5">
        <v>342</v>
      </c>
      <c r="AD5">
        <v>188</v>
      </c>
      <c r="AE5">
        <v>70</v>
      </c>
      <c r="AF5">
        <v>40</v>
      </c>
      <c r="AG5">
        <v>34</v>
      </c>
      <c r="AH5">
        <v>36</v>
      </c>
      <c r="AI5">
        <v>41</v>
      </c>
      <c r="AJ5">
        <v>48</v>
      </c>
      <c r="AK5">
        <v>44</v>
      </c>
      <c r="AL5">
        <v>41</v>
      </c>
      <c r="AM5">
        <v>46</v>
      </c>
      <c r="AN5">
        <v>47</v>
      </c>
      <c r="AO5" s="17">
        <v>45</v>
      </c>
      <c r="AP5">
        <v>34</v>
      </c>
    </row>
    <row r="6" spans="1:66" ht="15.75" thickBot="1" x14ac:dyDescent="0.3">
      <c r="A6" t="s">
        <v>55</v>
      </c>
      <c r="AC6" s="10">
        <f t="shared" ref="AC6:BN6" si="0">SUM(AC4:AC5)</f>
        <v>577</v>
      </c>
      <c r="AD6" s="10">
        <f t="shared" si="0"/>
        <v>426</v>
      </c>
      <c r="AE6" s="10">
        <f t="shared" si="0"/>
        <v>325</v>
      </c>
      <c r="AF6" s="10">
        <f t="shared" si="0"/>
        <v>326</v>
      </c>
      <c r="AG6" s="10">
        <f t="shared" si="0"/>
        <v>329</v>
      </c>
      <c r="AH6" s="10">
        <f t="shared" si="0"/>
        <v>340</v>
      </c>
      <c r="AI6" s="10">
        <f t="shared" si="0"/>
        <v>363</v>
      </c>
      <c r="AJ6" s="10">
        <f t="shared" si="0"/>
        <v>386</v>
      </c>
      <c r="AK6" s="10">
        <f t="shared" si="0"/>
        <v>379</v>
      </c>
      <c r="AL6" s="10">
        <f t="shared" si="0"/>
        <v>374</v>
      </c>
      <c r="AM6" s="10">
        <f t="shared" si="0"/>
        <v>373</v>
      </c>
      <c r="AN6" s="10">
        <f t="shared" si="0"/>
        <v>364</v>
      </c>
      <c r="AO6" s="10">
        <f t="shared" si="0"/>
        <v>348</v>
      </c>
      <c r="AP6" s="10">
        <f t="shared" si="0"/>
        <v>310</v>
      </c>
      <c r="AQ6" s="10">
        <f t="shared" si="0"/>
        <v>231</v>
      </c>
      <c r="AR6" s="10">
        <f t="shared" si="0"/>
        <v>200</v>
      </c>
      <c r="AS6" s="10">
        <f t="shared" si="0"/>
        <v>190</v>
      </c>
      <c r="AT6" s="10">
        <f t="shared" si="0"/>
        <v>183</v>
      </c>
      <c r="AU6" s="10">
        <f t="shared" si="0"/>
        <v>172</v>
      </c>
      <c r="AV6" s="10">
        <f t="shared" si="0"/>
        <v>167</v>
      </c>
      <c r="AW6" s="10">
        <f t="shared" si="0"/>
        <v>153</v>
      </c>
      <c r="AX6" s="10">
        <f t="shared" si="0"/>
        <v>148</v>
      </c>
      <c r="AY6" s="10">
        <f t="shared" si="0"/>
        <v>156</v>
      </c>
      <c r="AZ6" s="10">
        <f t="shared" si="0"/>
        <v>153</v>
      </c>
      <c r="BA6" s="10">
        <f t="shared" si="0"/>
        <v>140</v>
      </c>
      <c r="BB6" s="10">
        <f t="shared" si="0"/>
        <v>120</v>
      </c>
      <c r="BC6" s="10">
        <f t="shared" si="0"/>
        <v>122</v>
      </c>
      <c r="BD6" s="10">
        <f t="shared" si="0"/>
        <v>111</v>
      </c>
      <c r="BE6" s="10">
        <f t="shared" si="0"/>
        <v>106</v>
      </c>
      <c r="BF6" s="10">
        <f t="shared" si="0"/>
        <v>102</v>
      </c>
      <c r="BG6" s="10">
        <f t="shared" si="0"/>
        <v>98</v>
      </c>
      <c r="BH6" s="10">
        <f t="shared" si="0"/>
        <v>101</v>
      </c>
      <c r="BI6" s="10">
        <f t="shared" si="0"/>
        <v>109</v>
      </c>
      <c r="BJ6" s="10">
        <f t="shared" si="0"/>
        <v>110</v>
      </c>
      <c r="BK6" s="10">
        <f t="shared" si="0"/>
        <v>103</v>
      </c>
      <c r="BL6" s="10">
        <f t="shared" si="0"/>
        <v>91</v>
      </c>
      <c r="BM6" s="10">
        <f t="shared" si="0"/>
        <v>89</v>
      </c>
      <c r="BN6" s="10">
        <f t="shared" si="0"/>
        <v>78</v>
      </c>
    </row>
    <row r="7" spans="1:66" ht="15.75" thickTop="1" x14ac:dyDescent="0.25">
      <c r="AR7" t="s">
        <v>73</v>
      </c>
    </row>
    <row r="8" spans="1:66" x14ac:dyDescent="0.25">
      <c r="A8" t="s">
        <v>34</v>
      </c>
      <c r="B8" s="9">
        <v>2300</v>
      </c>
      <c r="C8" s="9">
        <v>2300</v>
      </c>
      <c r="D8" s="9">
        <v>2300</v>
      </c>
      <c r="E8" s="9">
        <v>2300</v>
      </c>
      <c r="F8" s="9">
        <v>2300</v>
      </c>
      <c r="G8" s="9">
        <v>2300</v>
      </c>
      <c r="H8" s="9">
        <v>2380</v>
      </c>
      <c r="I8" s="9">
        <v>2380</v>
      </c>
      <c r="J8" s="9">
        <v>2380</v>
      </c>
      <c r="K8" s="9">
        <v>2380</v>
      </c>
      <c r="L8" s="9">
        <v>2380</v>
      </c>
      <c r="M8" s="9">
        <v>2380</v>
      </c>
      <c r="N8" s="9">
        <v>2380</v>
      </c>
      <c r="O8" s="9">
        <v>2380</v>
      </c>
      <c r="P8" s="9">
        <v>2380</v>
      </c>
      <c r="Q8" s="9">
        <v>2380</v>
      </c>
      <c r="R8" s="9">
        <v>2380</v>
      </c>
      <c r="S8" s="9">
        <v>2380</v>
      </c>
      <c r="T8" s="9">
        <v>2446</v>
      </c>
      <c r="U8" s="9">
        <v>2446</v>
      </c>
      <c r="V8" s="9">
        <v>2446</v>
      </c>
      <c r="W8" s="9">
        <v>2446</v>
      </c>
      <c r="X8" s="9">
        <v>2446</v>
      </c>
      <c r="Y8" s="9">
        <v>2446</v>
      </c>
      <c r="Z8" s="9">
        <v>2446</v>
      </c>
      <c r="AA8" s="9">
        <v>2446</v>
      </c>
      <c r="AB8" s="9">
        <v>2446</v>
      </c>
      <c r="AC8" s="9">
        <v>2446</v>
      </c>
      <c r="AD8" s="9">
        <v>2446</v>
      </c>
      <c r="AE8" s="9">
        <v>2446</v>
      </c>
      <c r="AF8" s="9">
        <v>2466</v>
      </c>
      <c r="AG8" s="9">
        <v>2466</v>
      </c>
      <c r="AH8" s="9">
        <v>2466</v>
      </c>
      <c r="AI8" s="9">
        <v>2466</v>
      </c>
      <c r="AJ8" s="9">
        <v>2466</v>
      </c>
      <c r="AK8" s="9">
        <v>2466</v>
      </c>
      <c r="AL8" s="9">
        <v>2466</v>
      </c>
      <c r="AM8" s="9">
        <v>2466</v>
      </c>
      <c r="AN8" s="9">
        <v>2466</v>
      </c>
      <c r="AO8" s="9">
        <v>2466</v>
      </c>
      <c r="AP8" s="9">
        <v>2466</v>
      </c>
      <c r="AQ8" s="9">
        <v>2466</v>
      </c>
      <c r="AR8" s="9">
        <v>2526</v>
      </c>
      <c r="AS8" s="9">
        <v>2526</v>
      </c>
      <c r="AT8" s="9">
        <v>2526</v>
      </c>
      <c r="AU8" s="9">
        <v>2526</v>
      </c>
      <c r="AV8" s="9">
        <v>2526</v>
      </c>
      <c r="AW8" s="9">
        <v>2526</v>
      </c>
      <c r="AX8" s="9">
        <v>2526</v>
      </c>
      <c r="AY8" s="9">
        <v>2526</v>
      </c>
      <c r="AZ8" s="9">
        <v>2526</v>
      </c>
      <c r="BA8" s="9">
        <v>2526</v>
      </c>
      <c r="BB8" s="9">
        <v>2526</v>
      </c>
      <c r="BC8" s="9">
        <v>2526</v>
      </c>
      <c r="BD8" s="9">
        <v>2653</v>
      </c>
      <c r="BE8" s="9">
        <v>2653</v>
      </c>
      <c r="BF8" s="9">
        <v>2653</v>
      </c>
      <c r="BG8" s="9">
        <v>2653</v>
      </c>
      <c r="BH8" s="9">
        <v>2653</v>
      </c>
      <c r="BI8" s="9">
        <v>2653</v>
      </c>
      <c r="BJ8" s="9">
        <v>2653</v>
      </c>
      <c r="BK8" s="9">
        <v>2653</v>
      </c>
      <c r="BL8" s="9">
        <v>2653</v>
      </c>
      <c r="BM8" s="9">
        <v>2653</v>
      </c>
      <c r="BN8" s="9">
        <v>2653</v>
      </c>
    </row>
    <row r="9" spans="1:66" x14ac:dyDescent="0.25">
      <c r="A9" t="s">
        <v>38</v>
      </c>
      <c r="B9">
        <v>84.7</v>
      </c>
      <c r="C9">
        <v>84.7</v>
      </c>
      <c r="D9">
        <v>84.7</v>
      </c>
      <c r="E9">
        <v>85.9</v>
      </c>
      <c r="F9">
        <v>85.9</v>
      </c>
      <c r="G9">
        <v>85.9</v>
      </c>
      <c r="H9">
        <v>83.9</v>
      </c>
      <c r="I9">
        <v>83.9</v>
      </c>
      <c r="J9">
        <v>83.9</v>
      </c>
      <c r="K9" s="14">
        <v>84</v>
      </c>
      <c r="L9" s="14">
        <v>84</v>
      </c>
      <c r="M9" s="14">
        <v>84</v>
      </c>
      <c r="N9">
        <v>84.5</v>
      </c>
      <c r="O9">
        <v>84.5</v>
      </c>
      <c r="P9">
        <v>84.5</v>
      </c>
      <c r="Q9">
        <v>84.6</v>
      </c>
      <c r="R9">
        <v>84.6</v>
      </c>
      <c r="S9">
        <v>84.6</v>
      </c>
      <c r="T9">
        <v>84.2</v>
      </c>
      <c r="U9">
        <v>84.2</v>
      </c>
      <c r="V9">
        <v>84.2</v>
      </c>
      <c r="W9" s="14">
        <v>84</v>
      </c>
      <c r="X9" s="14">
        <v>84</v>
      </c>
      <c r="Y9" s="14">
        <v>84</v>
      </c>
      <c r="Z9" s="14">
        <v>79</v>
      </c>
      <c r="AA9" s="14">
        <v>79</v>
      </c>
      <c r="AB9">
        <v>79</v>
      </c>
      <c r="AC9">
        <v>78.2</v>
      </c>
      <c r="AD9">
        <v>78.2</v>
      </c>
      <c r="AE9">
        <v>78.2</v>
      </c>
      <c r="AF9">
        <v>81.5</v>
      </c>
      <c r="AG9">
        <v>81.5</v>
      </c>
      <c r="AH9">
        <v>81.5</v>
      </c>
      <c r="AI9">
        <v>78.7</v>
      </c>
      <c r="AJ9">
        <v>78.7</v>
      </c>
      <c r="AK9">
        <v>78.7</v>
      </c>
      <c r="AL9">
        <v>80.5</v>
      </c>
      <c r="AM9">
        <v>80.5</v>
      </c>
      <c r="AN9">
        <v>80.5</v>
      </c>
      <c r="AO9">
        <v>82.3</v>
      </c>
      <c r="AP9">
        <v>82.3</v>
      </c>
      <c r="AQ9">
        <v>82.3</v>
      </c>
      <c r="AR9">
        <v>81.5</v>
      </c>
      <c r="AS9">
        <v>81.5</v>
      </c>
      <c r="AT9">
        <v>81.5</v>
      </c>
      <c r="AU9">
        <v>81.099999999999994</v>
      </c>
      <c r="AV9">
        <v>81.099999999999994</v>
      </c>
      <c r="AW9">
        <v>81.099999999999994</v>
      </c>
      <c r="AX9">
        <v>81.099999999999994</v>
      </c>
      <c r="AY9">
        <v>82.1</v>
      </c>
      <c r="AZ9">
        <v>82.1</v>
      </c>
      <c r="BA9">
        <v>85.5</v>
      </c>
      <c r="BB9">
        <v>85.5</v>
      </c>
      <c r="BC9">
        <v>85.5</v>
      </c>
      <c r="BD9">
        <v>82.8</v>
      </c>
      <c r="BE9">
        <v>82.8</v>
      </c>
      <c r="BF9">
        <v>82.8</v>
      </c>
      <c r="BG9">
        <v>82.8</v>
      </c>
      <c r="BH9">
        <v>82.8</v>
      </c>
      <c r="BI9">
        <v>82.8</v>
      </c>
      <c r="BJ9">
        <v>82.9</v>
      </c>
      <c r="BK9">
        <v>82.9</v>
      </c>
      <c r="BL9">
        <v>82.9</v>
      </c>
      <c r="BM9">
        <v>85.5</v>
      </c>
      <c r="BN9">
        <v>85.5</v>
      </c>
    </row>
    <row r="10" spans="1:66" x14ac:dyDescent="0.25">
      <c r="A10" t="s">
        <v>35</v>
      </c>
      <c r="B10" s="9">
        <f t="shared" ref="B10:F10" si="1">ROUND(B8*B9/100,0)</f>
        <v>1948</v>
      </c>
      <c r="C10" s="9">
        <f t="shared" si="1"/>
        <v>1948</v>
      </c>
      <c r="D10" s="9">
        <f t="shared" si="1"/>
        <v>1948</v>
      </c>
      <c r="E10" s="9">
        <f t="shared" si="1"/>
        <v>1976</v>
      </c>
      <c r="F10" s="9">
        <f t="shared" si="1"/>
        <v>1976</v>
      </c>
      <c r="G10" s="9">
        <f t="shared" ref="G10:M10" si="2">ROUND(G8*G9/100,0)</f>
        <v>1976</v>
      </c>
      <c r="H10" s="9">
        <f t="shared" si="2"/>
        <v>1997</v>
      </c>
      <c r="I10" s="9">
        <f t="shared" si="2"/>
        <v>1997</v>
      </c>
      <c r="J10" s="9">
        <f t="shared" si="2"/>
        <v>1997</v>
      </c>
      <c r="K10" s="9">
        <f t="shared" si="2"/>
        <v>1999</v>
      </c>
      <c r="L10" s="9">
        <f t="shared" si="2"/>
        <v>1999</v>
      </c>
      <c r="M10" s="9">
        <f t="shared" si="2"/>
        <v>1999</v>
      </c>
      <c r="N10" s="9">
        <f t="shared" ref="N10:O10" si="3">ROUND(N8*N9/100,0)</f>
        <v>2011</v>
      </c>
      <c r="O10" s="9">
        <f t="shared" si="3"/>
        <v>2011</v>
      </c>
      <c r="P10" s="9">
        <f t="shared" ref="P10:Q10" si="4">ROUND(P8*P9/100,0)</f>
        <v>2011</v>
      </c>
      <c r="Q10" s="9">
        <f t="shared" si="4"/>
        <v>2013</v>
      </c>
      <c r="R10" s="9">
        <f t="shared" ref="R10:S10" si="5">ROUND(R8*R9/100,0)</f>
        <v>2013</v>
      </c>
      <c r="S10" s="9">
        <f t="shared" si="5"/>
        <v>2013</v>
      </c>
      <c r="T10" s="9">
        <f t="shared" ref="T10:U10" si="6">ROUND(T8*T9/100,0)</f>
        <v>2060</v>
      </c>
      <c r="U10" s="9">
        <f t="shared" si="6"/>
        <v>2060</v>
      </c>
      <c r="V10" s="9">
        <f t="shared" ref="V10:W10" si="7">ROUND(V8*V9/100,0)</f>
        <v>2060</v>
      </c>
      <c r="W10" s="9">
        <f t="shared" si="7"/>
        <v>2055</v>
      </c>
      <c r="X10" s="9">
        <f t="shared" ref="X10:Y10" si="8">ROUND(X8*X9/100,0)</f>
        <v>2055</v>
      </c>
      <c r="Y10" s="9">
        <f t="shared" si="8"/>
        <v>2055</v>
      </c>
      <c r="Z10" s="9">
        <f t="shared" ref="Z10:AL10" si="9">ROUND(Z8*Z9/100,0)</f>
        <v>1932</v>
      </c>
      <c r="AA10" s="9">
        <f t="shared" si="9"/>
        <v>1932</v>
      </c>
      <c r="AB10" s="9">
        <f t="shared" si="9"/>
        <v>1932</v>
      </c>
      <c r="AC10" s="9">
        <f t="shared" si="9"/>
        <v>1913</v>
      </c>
      <c r="AD10" s="9">
        <f t="shared" si="9"/>
        <v>1913</v>
      </c>
      <c r="AE10" s="9">
        <f t="shared" si="9"/>
        <v>1913</v>
      </c>
      <c r="AF10" s="9">
        <f t="shared" si="9"/>
        <v>2010</v>
      </c>
      <c r="AG10" s="9">
        <f t="shared" si="9"/>
        <v>2010</v>
      </c>
      <c r="AH10" s="9">
        <f t="shared" si="9"/>
        <v>2010</v>
      </c>
      <c r="AI10" s="9">
        <f t="shared" si="9"/>
        <v>1941</v>
      </c>
      <c r="AJ10" s="9">
        <f t="shared" si="9"/>
        <v>1941</v>
      </c>
      <c r="AK10" s="9">
        <f t="shared" si="9"/>
        <v>1941</v>
      </c>
      <c r="AL10" s="9">
        <f t="shared" si="9"/>
        <v>1985</v>
      </c>
      <c r="AM10" s="9">
        <f t="shared" ref="AM10:AN10" si="10">ROUND(AM8*AM9/100,0)</f>
        <v>1985</v>
      </c>
      <c r="AN10" s="9">
        <f t="shared" si="10"/>
        <v>1985</v>
      </c>
      <c r="AO10" s="9">
        <f t="shared" ref="AO10:AP10" si="11">ROUND(AO8*AO9/100,0)</f>
        <v>2030</v>
      </c>
      <c r="AP10" s="9">
        <f t="shared" si="11"/>
        <v>2030</v>
      </c>
      <c r="AQ10" s="9">
        <f t="shared" ref="AQ10:AR10" si="12">ROUND(AQ8*AQ9/100,0)</f>
        <v>2030</v>
      </c>
      <c r="AR10" s="9">
        <f t="shared" si="12"/>
        <v>2059</v>
      </c>
      <c r="AS10" s="9">
        <f t="shared" ref="AS10:AT10" si="13">ROUND(AS8*AS9/100,0)</f>
        <v>2059</v>
      </c>
      <c r="AT10" s="9">
        <f t="shared" si="13"/>
        <v>2059</v>
      </c>
      <c r="AU10" s="9">
        <f t="shared" ref="AU10:AV10" si="14">ROUND(AU8*AU9/100,0)</f>
        <v>2049</v>
      </c>
      <c r="AV10" s="9">
        <f t="shared" si="14"/>
        <v>2049</v>
      </c>
      <c r="AW10" s="9">
        <f t="shared" ref="AW10:AX10" si="15">ROUND(AW8*AW9/100,0)</f>
        <v>2049</v>
      </c>
      <c r="AX10" s="9">
        <f t="shared" si="15"/>
        <v>2049</v>
      </c>
      <c r="AY10" s="9">
        <f t="shared" ref="AY10:BA10" si="16">ROUND(AY8*AY9/100,0)</f>
        <v>2074</v>
      </c>
      <c r="AZ10" s="9">
        <f t="shared" si="16"/>
        <v>2074</v>
      </c>
      <c r="BA10" s="9">
        <f t="shared" si="16"/>
        <v>2160</v>
      </c>
      <c r="BB10" s="9">
        <f t="shared" ref="BB10:BE10" si="17">ROUND(BB8*BB9/100,0)</f>
        <v>2160</v>
      </c>
      <c r="BC10" s="9">
        <f t="shared" si="17"/>
        <v>2160</v>
      </c>
      <c r="BD10" s="9">
        <f t="shared" si="17"/>
        <v>2197</v>
      </c>
      <c r="BE10" s="9">
        <f t="shared" si="17"/>
        <v>2197</v>
      </c>
      <c r="BF10" s="9">
        <f t="shared" ref="BF10:BG10" si="18">ROUND(BF8*BF9/100,0)</f>
        <v>2197</v>
      </c>
      <c r="BG10" s="9">
        <f t="shared" si="18"/>
        <v>2197</v>
      </c>
      <c r="BH10" s="9">
        <f t="shared" ref="BH10:BN10" si="19">ROUND(BH8*BH9/100,0)</f>
        <v>2197</v>
      </c>
      <c r="BI10" s="9">
        <f t="shared" si="19"/>
        <v>2197</v>
      </c>
      <c r="BJ10" s="9">
        <f t="shared" si="19"/>
        <v>2199</v>
      </c>
      <c r="BK10" s="9">
        <f t="shared" si="19"/>
        <v>2199</v>
      </c>
      <c r="BL10" s="9">
        <f t="shared" si="19"/>
        <v>2199</v>
      </c>
      <c r="BM10" s="9">
        <f t="shared" si="19"/>
        <v>2268</v>
      </c>
      <c r="BN10" s="9">
        <f t="shared" si="19"/>
        <v>2268</v>
      </c>
    </row>
    <row r="12" spans="1:66" x14ac:dyDescent="0.25">
      <c r="A12" t="s">
        <v>36</v>
      </c>
      <c r="B12" s="8">
        <f t="shared" ref="B12:F12" si="20">B3/B10</f>
        <v>2.9260780287474333E-2</v>
      </c>
      <c r="C12" s="8">
        <f t="shared" si="20"/>
        <v>2.9260780287474333E-2</v>
      </c>
      <c r="D12" s="8">
        <f t="shared" si="20"/>
        <v>2.7207392197125257E-2</v>
      </c>
      <c r="E12" s="8">
        <f t="shared" si="20"/>
        <v>2.4797570850202431E-2</v>
      </c>
      <c r="F12" s="8">
        <f t="shared" si="20"/>
        <v>2.4797570850202431E-2</v>
      </c>
      <c r="G12" s="8">
        <f t="shared" ref="G12:L12" si="21">G3/G10</f>
        <v>2.277327935222672E-2</v>
      </c>
      <c r="H12" s="8">
        <f t="shared" si="21"/>
        <v>2.3034551827741612E-2</v>
      </c>
      <c r="I12" s="8">
        <f t="shared" si="21"/>
        <v>2.7040560841261892E-2</v>
      </c>
      <c r="J12" s="8">
        <f t="shared" si="21"/>
        <v>2.8042063094641963E-2</v>
      </c>
      <c r="K12" s="8">
        <f t="shared" si="21"/>
        <v>3.2016008004001999E-2</v>
      </c>
      <c r="L12" s="8">
        <f t="shared" si="21"/>
        <v>3.5517758879439719E-2</v>
      </c>
      <c r="M12" s="8">
        <f t="shared" ref="M12:N12" si="22">M3/M10</f>
        <v>3.5017508754377188E-2</v>
      </c>
      <c r="N12" s="8">
        <f t="shared" si="22"/>
        <v>4.0775733465937346E-2</v>
      </c>
      <c r="O12" s="8">
        <f t="shared" ref="O12:P12" si="23">O3/O10</f>
        <v>4.0278468423669819E-2</v>
      </c>
      <c r="P12" s="8">
        <f t="shared" si="23"/>
        <v>4.3759323719542519E-2</v>
      </c>
      <c r="Q12" s="8">
        <f t="shared" ref="Q12:R12" si="24">Q3/Q10</f>
        <v>4.9180327868852458E-2</v>
      </c>
      <c r="R12" s="8">
        <f t="shared" si="24"/>
        <v>5.2657724788872332E-2</v>
      </c>
      <c r="S12" s="8">
        <f t="shared" ref="S12:T12" si="25">S3/S10</f>
        <v>5.3154495777446596E-2</v>
      </c>
      <c r="T12" s="8">
        <f t="shared" si="25"/>
        <v>0.05</v>
      </c>
      <c r="U12" s="8">
        <f t="shared" ref="U12:V12" si="26">U3/U10</f>
        <v>5.4368932038834951E-2</v>
      </c>
      <c r="V12" s="8">
        <f t="shared" si="26"/>
        <v>6.1650485436893207E-2</v>
      </c>
      <c r="W12" s="8">
        <f t="shared" ref="W12:X12" si="27">W3/W10</f>
        <v>6.7153284671532851E-2</v>
      </c>
      <c r="X12" s="8">
        <f t="shared" si="27"/>
        <v>7.3479318734793186E-2</v>
      </c>
      <c r="Y12" s="8">
        <f t="shared" ref="Y12:Z12" si="28">Y3/Y10</f>
        <v>7.6885644768856454E-2</v>
      </c>
      <c r="Z12" s="8">
        <f t="shared" si="28"/>
        <v>8.7474120082815729E-2</v>
      </c>
      <c r="AA12" s="8">
        <f t="shared" ref="AA12:AL12" si="29">AA3/AA10</f>
        <v>9.3167701863354033E-2</v>
      </c>
      <c r="AB12" s="8">
        <f t="shared" si="29"/>
        <v>0.10766045548654245</v>
      </c>
      <c r="AC12" s="8">
        <f t="shared" si="29"/>
        <v>0.12284370099320439</v>
      </c>
      <c r="AD12" s="8">
        <f t="shared" si="29"/>
        <v>0.1244119184526921</v>
      </c>
      <c r="AE12" s="8">
        <f t="shared" si="29"/>
        <v>0.13329848405645583</v>
      </c>
      <c r="AF12" s="8">
        <f t="shared" si="29"/>
        <v>0.14228855721393036</v>
      </c>
      <c r="AG12" s="8">
        <f t="shared" si="29"/>
        <v>0.14676616915422885</v>
      </c>
      <c r="AH12" s="8">
        <f t="shared" si="29"/>
        <v>0.15124378109452735</v>
      </c>
      <c r="AI12" s="8">
        <f t="shared" si="29"/>
        <v>0.16589386913961876</v>
      </c>
      <c r="AJ12" s="8">
        <f t="shared" si="29"/>
        <v>0.17413704276146316</v>
      </c>
      <c r="AK12" s="8">
        <f t="shared" si="29"/>
        <v>0.17259144770736734</v>
      </c>
      <c r="AL12" s="8">
        <f t="shared" si="29"/>
        <v>0.1677581863979849</v>
      </c>
      <c r="AM12" s="8">
        <f t="shared" ref="AM12:AN12" si="30">AM3/AM10</f>
        <v>0.16473551637279596</v>
      </c>
      <c r="AN12" s="8">
        <f t="shared" si="30"/>
        <v>0.15969773299748111</v>
      </c>
      <c r="AO12" s="8">
        <f t="shared" ref="AO12:AP12" si="31">AO3/AO10</f>
        <v>0.14926108374384237</v>
      </c>
      <c r="AP12" s="8">
        <f t="shared" si="31"/>
        <v>0.13596059113300493</v>
      </c>
      <c r="AQ12" s="8">
        <f t="shared" ref="AQ12:AR12" si="32">AQ3/AQ10</f>
        <v>0.11379310344827587</v>
      </c>
      <c r="AR12" s="8">
        <f t="shared" si="32"/>
        <v>9.7134531325886356E-2</v>
      </c>
      <c r="AS12" s="8">
        <f t="shared" ref="AS12:AT12" si="33">AS3/AS10</f>
        <v>9.2277804759592033E-2</v>
      </c>
      <c r="AT12" s="8">
        <f t="shared" si="33"/>
        <v>8.887809616318601E-2</v>
      </c>
      <c r="AU12" s="8">
        <f t="shared" ref="AU12:AV12" si="34">AU3/AU10</f>
        <v>8.3943387018057591E-2</v>
      </c>
      <c r="AV12" s="8">
        <f t="shared" si="34"/>
        <v>8.1503172279160568E-2</v>
      </c>
      <c r="AW12" s="8">
        <f t="shared" ref="AW12:AX12" si="35">AW3/AW10</f>
        <v>7.4670571010248904E-2</v>
      </c>
      <c r="AX12" s="8">
        <f t="shared" si="35"/>
        <v>7.2230356271351881E-2</v>
      </c>
      <c r="AY12" s="8">
        <f t="shared" ref="AY12:BA12" si="36">AY3/AY10</f>
        <v>7.5216972034715529E-2</v>
      </c>
      <c r="AZ12" s="8">
        <f t="shared" si="36"/>
        <v>7.3770491803278687E-2</v>
      </c>
      <c r="BA12" s="8">
        <f t="shared" si="36"/>
        <v>6.4814814814814811E-2</v>
      </c>
      <c r="BB12" s="8">
        <f t="shared" ref="BB12:BE12" si="37">BB3/BB10</f>
        <v>5.5555555555555552E-2</v>
      </c>
      <c r="BC12" s="8">
        <f t="shared" si="37"/>
        <v>5.648148148148148E-2</v>
      </c>
      <c r="BD12" s="8">
        <f t="shared" si="37"/>
        <v>5.0523441055985434E-2</v>
      </c>
      <c r="BE12" s="8">
        <f t="shared" si="37"/>
        <v>4.8247610377787895E-2</v>
      </c>
      <c r="BF12" s="8">
        <f t="shared" ref="BF12:BG12" si="38">BF3/BF10</f>
        <v>4.6426945835229862E-2</v>
      </c>
      <c r="BG12" s="8">
        <f t="shared" si="38"/>
        <v>4.4606281292671822E-2</v>
      </c>
      <c r="BH12" s="8">
        <f t="shared" ref="BH12:BN12" si="39">BH3/BH10</f>
        <v>4.5971779699590348E-2</v>
      </c>
      <c r="BI12" s="8">
        <f t="shared" si="39"/>
        <v>4.9613108784706421E-2</v>
      </c>
      <c r="BJ12" s="8">
        <f t="shared" si="39"/>
        <v>5.0022737608003638E-2</v>
      </c>
      <c r="BK12" s="8">
        <f t="shared" si="39"/>
        <v>4.6839472487494316E-2</v>
      </c>
      <c r="BL12" s="8">
        <f t="shared" si="39"/>
        <v>4.1382446566621191E-2</v>
      </c>
      <c r="BM12" s="8">
        <f t="shared" si="39"/>
        <v>3.9241622574955906E-2</v>
      </c>
      <c r="BN12" s="8">
        <f t="shared" si="39"/>
        <v>3.439153439153439E-2</v>
      </c>
    </row>
    <row r="14" spans="1:66" x14ac:dyDescent="0.25">
      <c r="A14" s="7" t="s">
        <v>37</v>
      </c>
    </row>
    <row r="15" spans="1:66" x14ac:dyDescent="0.25">
      <c r="A15" t="s">
        <v>74</v>
      </c>
      <c r="AY15" t="s">
        <v>49</v>
      </c>
    </row>
    <row r="16" spans="1:66" x14ac:dyDescent="0.25">
      <c r="A16" t="s">
        <v>75</v>
      </c>
      <c r="AY16" t="s">
        <v>50</v>
      </c>
    </row>
    <row r="17" spans="1:58" x14ac:dyDescent="0.25">
      <c r="A17" t="s">
        <v>35</v>
      </c>
      <c r="AY17" t="s">
        <v>51</v>
      </c>
    </row>
    <row r="18" spans="1:58" x14ac:dyDescent="0.25">
      <c r="A18" t="s">
        <v>36</v>
      </c>
      <c r="AY18" t="s">
        <v>68</v>
      </c>
    </row>
    <row r="20" spans="1:58" x14ac:dyDescent="0.25">
      <c r="AY20" s="15" t="s">
        <v>76</v>
      </c>
    </row>
    <row r="21" spans="1:58" x14ac:dyDescent="0.25">
      <c r="AY21" s="15" t="s">
        <v>77</v>
      </c>
      <c r="AZ21" s="15"/>
      <c r="BA21" s="15"/>
      <c r="BB21" s="15"/>
      <c r="BC21" s="15"/>
      <c r="BD21" s="15"/>
      <c r="BE21" s="15"/>
      <c r="BF21" s="15"/>
    </row>
    <row r="38" spans="2:2" x14ac:dyDescent="0.25">
      <c r="B38" t="s">
        <v>71</v>
      </c>
    </row>
    <row r="39" spans="2:2" x14ac:dyDescent="0.25">
      <c r="B39" t="s">
        <v>70</v>
      </c>
    </row>
  </sheetData>
  <phoneticPr fontId="10" type="noConversion"/>
  <pageMargins left="0.7" right="0.7" top="0.75" bottom="0.75" header="0.3" footer="0.3"/>
  <pageSetup paperSize="9" orientation="portrait" horizontalDpi="1200" verticalDpi="1200" r:id="rId1"/>
  <ignoredErrors>
    <ignoredError sqref="AC6:AP6 AQ6:BG6 BH6:BN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2023-06-27T08:56:15Z</dcterms:modified>
</cp:coreProperties>
</file>